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385" yWindow="-180" windowWidth="10920" windowHeight="8370"/>
  </bookViews>
  <sheets>
    <sheet name="DERECHO PRIVADO II" sheetId="1" r:id="rId1"/>
  </sheets>
  <definedNames>
    <definedName name="_xlnm.Print_Area" localSheetId="0">'DERECHO PRIVADO II'!$M$1:$Q$184</definedName>
  </definedNames>
  <calcPr calcId="125725"/>
</workbook>
</file>

<file path=xl/calcChain.xml><?xml version="1.0" encoding="utf-8"?>
<calcChain xmlns="http://schemas.openxmlformats.org/spreadsheetml/2006/main">
  <c r="V68" i="1"/>
  <c r="U68" s="1"/>
  <c r="T68" s="1"/>
  <c r="V86"/>
  <c r="U86" s="1"/>
  <c r="T86" s="1"/>
  <c r="V122"/>
  <c r="U122" s="1"/>
  <c r="T122" s="1"/>
  <c r="V3"/>
  <c r="V4"/>
  <c r="U4" s="1"/>
  <c r="T4" s="1"/>
  <c r="V5"/>
  <c r="U5" s="1"/>
  <c r="T5" s="1"/>
  <c r="V6"/>
  <c r="U6" s="1"/>
  <c r="T6" s="1"/>
  <c r="V7"/>
  <c r="V8"/>
  <c r="U8" s="1"/>
  <c r="T8" s="1"/>
  <c r="V9"/>
  <c r="U9" s="1"/>
  <c r="T9" s="1"/>
  <c r="V10"/>
  <c r="U10" s="1"/>
  <c r="T10" s="1"/>
  <c r="V11"/>
  <c r="V12"/>
  <c r="U12" s="1"/>
  <c r="T12" s="1"/>
  <c r="V13"/>
  <c r="U13" s="1"/>
  <c r="T13" s="1"/>
  <c r="V14"/>
  <c r="U14" s="1"/>
  <c r="T14" s="1"/>
  <c r="V15"/>
  <c r="V16"/>
  <c r="U16" s="1"/>
  <c r="T16" s="1"/>
  <c r="V17"/>
  <c r="U17" s="1"/>
  <c r="T17" s="1"/>
  <c r="V18"/>
  <c r="U18" s="1"/>
  <c r="T18" s="1"/>
  <c r="V19"/>
  <c r="V20"/>
  <c r="V21"/>
  <c r="U21" s="1"/>
  <c r="T21" s="1"/>
  <c r="V22"/>
  <c r="U22" s="1"/>
  <c r="T22" s="1"/>
  <c r="V23"/>
  <c r="V24"/>
  <c r="V25"/>
  <c r="U25" s="1"/>
  <c r="T25" s="1"/>
  <c r="V26"/>
  <c r="V27"/>
  <c r="V28"/>
  <c r="V29"/>
  <c r="U29" s="1"/>
  <c r="T29" s="1"/>
  <c r="V30"/>
  <c r="U30" s="1"/>
  <c r="T30" s="1"/>
  <c r="V31"/>
  <c r="V32"/>
  <c r="U32" s="1"/>
  <c r="T32" s="1"/>
  <c r="V33"/>
  <c r="U33" s="1"/>
  <c r="T33" s="1"/>
  <c r="V34"/>
  <c r="U34" s="1"/>
  <c r="T34" s="1"/>
  <c r="V35"/>
  <c r="V36"/>
  <c r="V37"/>
  <c r="U37" s="1"/>
  <c r="T37" s="1"/>
  <c r="V38"/>
  <c r="U38" s="1"/>
  <c r="T38" s="1"/>
  <c r="V39"/>
  <c r="V40"/>
  <c r="V41"/>
  <c r="U41" s="1"/>
  <c r="T41" s="1"/>
  <c r="V42"/>
  <c r="U42" s="1"/>
  <c r="T42" s="1"/>
  <c r="V43"/>
  <c r="V44"/>
  <c r="V45"/>
  <c r="U45" s="1"/>
  <c r="T45" s="1"/>
  <c r="V46"/>
  <c r="V47"/>
  <c r="V48"/>
  <c r="U48" s="1"/>
  <c r="T48" s="1"/>
  <c r="V49"/>
  <c r="U49" s="1"/>
  <c r="T49" s="1"/>
  <c r="V50"/>
  <c r="U50" s="1"/>
  <c r="T50" s="1"/>
  <c r="V51"/>
  <c r="V52"/>
  <c r="V53"/>
  <c r="U53" s="1"/>
  <c r="T53" s="1"/>
  <c r="V54"/>
  <c r="U54" s="1"/>
  <c r="T54" s="1"/>
  <c r="V55"/>
  <c r="V56"/>
  <c r="V57"/>
  <c r="U57" s="1"/>
  <c r="T57" s="1"/>
  <c r="V58"/>
  <c r="U58" s="1"/>
  <c r="T58" s="1"/>
  <c r="V59"/>
  <c r="V60"/>
  <c r="V61"/>
  <c r="U61" s="1"/>
  <c r="T61" s="1"/>
  <c r="V62"/>
  <c r="U62" s="1"/>
  <c r="T62" s="1"/>
  <c r="V63"/>
  <c r="V64"/>
  <c r="U64" s="1"/>
  <c r="T64" s="1"/>
  <c r="V65"/>
  <c r="U65" s="1"/>
  <c r="T65" s="1"/>
  <c r="V66"/>
  <c r="U66" s="1"/>
  <c r="T66" s="1"/>
  <c r="V67"/>
  <c r="V69"/>
  <c r="V70"/>
  <c r="U70" s="1"/>
  <c r="T70" s="1"/>
  <c r="V71"/>
  <c r="U71" s="1"/>
  <c r="T71" s="1"/>
  <c r="V72"/>
  <c r="U72" s="1"/>
  <c r="T72" s="1"/>
  <c r="V73"/>
  <c r="V74"/>
  <c r="U74" s="1"/>
  <c r="T74" s="1"/>
  <c r="V75"/>
  <c r="U75" s="1"/>
  <c r="T75" s="1"/>
  <c r="V76"/>
  <c r="V77"/>
  <c r="V78"/>
  <c r="U78" s="1"/>
  <c r="T78" s="1"/>
  <c r="V79"/>
  <c r="U79" s="1"/>
  <c r="T79" s="1"/>
  <c r="V80"/>
  <c r="V81"/>
  <c r="U81" s="1"/>
  <c r="T81" s="1"/>
  <c r="V82"/>
  <c r="U82" s="1"/>
  <c r="T82" s="1"/>
  <c r="V83"/>
  <c r="U83" s="1"/>
  <c r="T83" s="1"/>
  <c r="V84"/>
  <c r="V85"/>
  <c r="V87"/>
  <c r="U87" s="1"/>
  <c r="T87" s="1"/>
  <c r="V88"/>
  <c r="U88" s="1"/>
  <c r="T88" s="1"/>
  <c r="V89"/>
  <c r="V90"/>
  <c r="V91"/>
  <c r="U91" s="1"/>
  <c r="T91" s="1"/>
  <c r="V92"/>
  <c r="V93"/>
  <c r="V94"/>
  <c r="V95"/>
  <c r="U95" s="1"/>
  <c r="T95" s="1"/>
  <c r="V96"/>
  <c r="U96" s="1"/>
  <c r="T96" s="1"/>
  <c r="V97"/>
  <c r="V98"/>
  <c r="U98" s="1"/>
  <c r="T98" s="1"/>
  <c r="V99"/>
  <c r="U99" s="1"/>
  <c r="T99" s="1"/>
  <c r="V100"/>
  <c r="U100" s="1"/>
  <c r="T100" s="1"/>
  <c r="V101"/>
  <c r="V102"/>
  <c r="V103"/>
  <c r="U103" s="1"/>
  <c r="T103" s="1"/>
  <c r="V104"/>
  <c r="U104" s="1"/>
  <c r="T104" s="1"/>
  <c r="V105"/>
  <c r="V106"/>
  <c r="V107"/>
  <c r="U107" s="1"/>
  <c r="T107" s="1"/>
  <c r="V108"/>
  <c r="U108" s="1"/>
  <c r="T108" s="1"/>
  <c r="V109"/>
  <c r="V110"/>
  <c r="V111"/>
  <c r="U111" s="1"/>
  <c r="T111" s="1"/>
  <c r="V112"/>
  <c r="V113"/>
  <c r="V114"/>
  <c r="U114" s="1"/>
  <c r="T114" s="1"/>
  <c r="V115"/>
  <c r="U115" s="1"/>
  <c r="T115" s="1"/>
  <c r="V116"/>
  <c r="U116" s="1"/>
  <c r="T116" s="1"/>
  <c r="V117"/>
  <c r="U117" s="1"/>
  <c r="T117" s="1"/>
  <c r="V118"/>
  <c r="V119"/>
  <c r="U119" s="1"/>
  <c r="T119" s="1"/>
  <c r="V120"/>
  <c r="U120" s="1"/>
  <c r="T120" s="1"/>
  <c r="V121"/>
  <c r="V123"/>
  <c r="V124"/>
  <c r="U124" s="1"/>
  <c r="T124" s="1"/>
  <c r="V125"/>
  <c r="U125" s="1"/>
  <c r="T125" s="1"/>
  <c r="V126"/>
  <c r="V127"/>
  <c r="V128"/>
  <c r="U128" s="1"/>
  <c r="T128" s="1"/>
  <c r="V129"/>
  <c r="U129" s="1"/>
  <c r="T129" s="1"/>
  <c r="V130"/>
  <c r="V131"/>
  <c r="U131" s="1"/>
  <c r="T131" s="1"/>
  <c r="V132"/>
  <c r="U132" s="1"/>
  <c r="T132" s="1"/>
  <c r="V133"/>
  <c r="U133" s="1"/>
  <c r="T133" s="1"/>
  <c r="V134"/>
  <c r="V135"/>
  <c r="V136"/>
  <c r="U136" s="1"/>
  <c r="T136" s="1"/>
  <c r="V137"/>
  <c r="U137" s="1"/>
  <c r="T137" s="1"/>
  <c r="V138"/>
  <c r="V139"/>
  <c r="V140"/>
  <c r="U140" s="1"/>
  <c r="T140" s="1"/>
  <c r="V141"/>
  <c r="U141" s="1"/>
  <c r="T141" s="1"/>
  <c r="V142"/>
  <c r="V143"/>
  <c r="V144"/>
  <c r="U144" s="1"/>
  <c r="T144" s="1"/>
  <c r="V145"/>
  <c r="U145" s="1"/>
  <c r="T145" s="1"/>
  <c r="V146"/>
  <c r="V147"/>
  <c r="U147" s="1"/>
  <c r="T147" s="1"/>
  <c r="V148"/>
  <c r="U148" s="1"/>
  <c r="T148" s="1"/>
  <c r="V149"/>
  <c r="V150"/>
  <c r="V151"/>
  <c r="U151" s="1"/>
  <c r="T151" s="1"/>
  <c r="V152"/>
  <c r="U152" s="1"/>
  <c r="T152" s="1"/>
  <c r="V153"/>
  <c r="V154"/>
  <c r="V155"/>
  <c r="U155" s="1"/>
  <c r="T155" s="1"/>
  <c r="V156"/>
  <c r="V157"/>
  <c r="V158"/>
  <c r="V159"/>
  <c r="U159" s="1"/>
  <c r="T159" s="1"/>
  <c r="V160"/>
  <c r="U160" s="1"/>
  <c r="T160" s="1"/>
  <c r="V161"/>
  <c r="V162"/>
  <c r="U162" s="1"/>
  <c r="T162" s="1"/>
  <c r="V163"/>
  <c r="U163" s="1"/>
  <c r="T163" s="1"/>
  <c r="V164"/>
  <c r="U164" s="1"/>
  <c r="T164" s="1"/>
  <c r="V165"/>
  <c r="V166"/>
  <c r="V167"/>
  <c r="U167" s="1"/>
  <c r="T167" s="1"/>
  <c r="V168"/>
  <c r="U168" s="1"/>
  <c r="T168" s="1"/>
  <c r="V169"/>
  <c r="V170"/>
  <c r="V171"/>
  <c r="U171" s="1"/>
  <c r="T171" s="1"/>
  <c r="V172"/>
  <c r="U172" s="1"/>
  <c r="T172" s="1"/>
  <c r="V173"/>
  <c r="V174"/>
  <c r="V175"/>
  <c r="U175" s="1"/>
  <c r="T175" s="1"/>
  <c r="V176"/>
  <c r="V177"/>
  <c r="V178"/>
  <c r="U178" s="1"/>
  <c r="T178" s="1"/>
  <c r="V179"/>
  <c r="U179" s="1"/>
  <c r="T179" s="1"/>
  <c r="V180"/>
  <c r="U180" s="1"/>
  <c r="T180" s="1"/>
  <c r="V181"/>
  <c r="V182"/>
  <c r="V183"/>
  <c r="U183" s="1"/>
  <c r="T183" s="1"/>
  <c r="V184"/>
  <c r="U184" s="1"/>
  <c r="T184" s="1"/>
  <c r="V185"/>
  <c r="V186"/>
  <c r="U186" s="1"/>
  <c r="T186" s="1"/>
  <c r="V187"/>
  <c r="U187" s="1"/>
  <c r="T187" s="1"/>
  <c r="V188"/>
  <c r="U188" s="1"/>
  <c r="T188" s="1"/>
  <c r="V189"/>
  <c r="V190"/>
  <c r="V191"/>
  <c r="U191" s="1"/>
  <c r="T191" s="1"/>
  <c r="V192"/>
  <c r="U192" s="1"/>
  <c r="T192" s="1"/>
  <c r="V193"/>
  <c r="V194"/>
  <c r="U194" s="1"/>
  <c r="T194" s="1"/>
  <c r="V195"/>
  <c r="U195" s="1"/>
  <c r="T195" s="1"/>
  <c r="V196"/>
  <c r="U196" s="1"/>
  <c r="T196" s="1"/>
  <c r="V197"/>
  <c r="V198"/>
  <c r="V199"/>
  <c r="U199" s="1"/>
  <c r="T199" s="1"/>
  <c r="V200"/>
  <c r="U200" s="1"/>
  <c r="T200" s="1"/>
  <c r="V201"/>
  <c r="V202"/>
  <c r="V203"/>
  <c r="U203" s="1"/>
  <c r="T203" s="1"/>
  <c r="V204"/>
  <c r="U204" s="1"/>
  <c r="T204" s="1"/>
  <c r="V205"/>
  <c r="V206"/>
  <c r="V207"/>
  <c r="U207" s="1"/>
  <c r="T207" s="1"/>
  <c r="V208"/>
  <c r="U208" s="1"/>
  <c r="T208" s="1"/>
  <c r="V209"/>
  <c r="V210"/>
  <c r="U210" s="1"/>
  <c r="T210" s="1"/>
  <c r="V211"/>
  <c r="U211" s="1"/>
  <c r="T211" s="1"/>
  <c r="V212"/>
  <c r="U212" s="1"/>
  <c r="T212" s="1"/>
  <c r="V213"/>
  <c r="V214"/>
  <c r="U214" s="1"/>
  <c r="T214" s="1"/>
  <c r="V215"/>
  <c r="U215" s="1"/>
  <c r="T215" s="1"/>
  <c r="V216"/>
  <c r="U216" s="1"/>
  <c r="T216" s="1"/>
  <c r="V217"/>
  <c r="V218"/>
  <c r="V219"/>
  <c r="U219" s="1"/>
  <c r="T219" s="1"/>
  <c r="V220"/>
  <c r="V221"/>
  <c r="V222"/>
  <c r="V223"/>
  <c r="U223" s="1"/>
  <c r="T223" s="1"/>
  <c r="V224"/>
  <c r="U224" s="1"/>
  <c r="T224" s="1"/>
  <c r="V225"/>
  <c r="V226"/>
  <c r="U226" s="1"/>
  <c r="T226" s="1"/>
  <c r="V227"/>
  <c r="U227" s="1"/>
  <c r="T227" s="1"/>
  <c r="V228"/>
  <c r="U228" s="1"/>
  <c r="T228" s="1"/>
  <c r="V229"/>
  <c r="V230"/>
  <c r="V231"/>
  <c r="U231" s="1"/>
  <c r="T231" s="1"/>
  <c r="V232"/>
  <c r="U232" s="1"/>
  <c r="T232" s="1"/>
  <c r="V233"/>
  <c r="V234"/>
  <c r="V235"/>
  <c r="U235" s="1"/>
  <c r="T235" s="1"/>
  <c r="V236"/>
  <c r="U236" s="1"/>
  <c r="T236" s="1"/>
  <c r="V237"/>
  <c r="V238"/>
  <c r="V239"/>
  <c r="U239" s="1"/>
  <c r="T239" s="1"/>
  <c r="V240"/>
  <c r="V241"/>
  <c r="V242"/>
  <c r="U242" s="1"/>
  <c r="T242" s="1"/>
  <c r="V243"/>
  <c r="U243" s="1"/>
  <c r="T243" s="1"/>
  <c r="V244"/>
  <c r="U244" s="1"/>
  <c r="T244" s="1"/>
  <c r="V245"/>
  <c r="V246"/>
  <c r="V247"/>
  <c r="U247" s="1"/>
  <c r="T247" s="1"/>
  <c r="V248"/>
  <c r="U248" s="1"/>
  <c r="T248" s="1"/>
  <c r="V249"/>
  <c r="V250"/>
  <c r="V251"/>
  <c r="U251" s="1"/>
  <c r="T251" s="1"/>
  <c r="V252"/>
  <c r="U252" s="1"/>
  <c r="T252" s="1"/>
  <c r="V253"/>
  <c r="V254"/>
  <c r="V255"/>
  <c r="U255" s="1"/>
  <c r="T255" s="1"/>
  <c r="V256"/>
  <c r="U256" s="1"/>
  <c r="T256" s="1"/>
  <c r="V257"/>
  <c r="V258"/>
  <c r="U258" s="1"/>
  <c r="T258" s="1"/>
  <c r="V259"/>
  <c r="U259" s="1"/>
  <c r="T259" s="1"/>
  <c r="V260"/>
  <c r="U260" s="1"/>
  <c r="T260" s="1"/>
  <c r="V261"/>
  <c r="V262"/>
  <c r="V263"/>
  <c r="U263" s="1"/>
  <c r="T263" s="1"/>
  <c r="V264"/>
  <c r="U264" s="1"/>
  <c r="T264" s="1"/>
  <c r="V265"/>
  <c r="V266"/>
  <c r="V267"/>
  <c r="U267" s="1"/>
  <c r="T267" s="1"/>
  <c r="V268"/>
  <c r="U268" s="1"/>
  <c r="T268" s="1"/>
  <c r="V269"/>
  <c r="V270"/>
  <c r="V271"/>
  <c r="U271" s="1"/>
  <c r="T271" s="1"/>
  <c r="V272"/>
  <c r="U272" s="1"/>
  <c r="T272" s="1"/>
  <c r="V273"/>
  <c r="V274"/>
  <c r="U274" s="1"/>
  <c r="T274" s="1"/>
  <c r="V275"/>
  <c r="U275" s="1"/>
  <c r="T275" s="1"/>
  <c r="V276"/>
  <c r="U276" s="1"/>
  <c r="T276" s="1"/>
  <c r="V277"/>
  <c r="V278"/>
  <c r="V279"/>
  <c r="U279" s="1"/>
  <c r="T279" s="1"/>
  <c r="V280"/>
  <c r="U280" s="1"/>
  <c r="T280" s="1"/>
  <c r="V281"/>
  <c r="V282"/>
  <c r="V283"/>
  <c r="U283" s="1"/>
  <c r="T283" s="1"/>
  <c r="V284"/>
  <c r="V285"/>
  <c r="V286"/>
  <c r="V287"/>
  <c r="U287" s="1"/>
  <c r="T287" s="1"/>
  <c r="V288"/>
  <c r="U288" s="1"/>
  <c r="T288" s="1"/>
  <c r="V289"/>
  <c r="V290"/>
  <c r="U290" s="1"/>
  <c r="T290" s="1"/>
  <c r="V291"/>
  <c r="U291" s="1"/>
  <c r="T291" s="1"/>
  <c r="V292"/>
  <c r="U292" s="1"/>
  <c r="T292" s="1"/>
  <c r="V293"/>
  <c r="V294"/>
  <c r="V295"/>
  <c r="U295" s="1"/>
  <c r="T295" s="1"/>
  <c r="V296"/>
  <c r="U296" s="1"/>
  <c r="T296" s="1"/>
  <c r="V297"/>
  <c r="V298"/>
  <c r="V299"/>
  <c r="U299" s="1"/>
  <c r="T299" s="1"/>
  <c r="V300"/>
  <c r="U300" s="1"/>
  <c r="T300" s="1"/>
  <c r="V301"/>
  <c r="V302"/>
  <c r="V303"/>
  <c r="U303" s="1"/>
  <c r="T303" s="1"/>
  <c r="V304"/>
  <c r="V305"/>
  <c r="V306"/>
  <c r="U306" s="1"/>
  <c r="T306" s="1"/>
  <c r="V307"/>
  <c r="U307" s="1"/>
  <c r="T307" s="1"/>
  <c r="V308"/>
  <c r="U308" s="1"/>
  <c r="T308" s="1"/>
  <c r="V309"/>
  <c r="V310"/>
  <c r="V311"/>
  <c r="U311" s="1"/>
  <c r="T311" s="1"/>
  <c r="V312"/>
  <c r="U312" s="1"/>
  <c r="T312" s="1"/>
  <c r="V313"/>
  <c r="V314"/>
  <c r="V315"/>
  <c r="U315" s="1"/>
  <c r="T315" s="1"/>
  <c r="V316"/>
  <c r="U316" s="1"/>
  <c r="T316" s="1"/>
  <c r="V317"/>
  <c r="V318"/>
  <c r="V319"/>
  <c r="U319" s="1"/>
  <c r="T319" s="1"/>
  <c r="V320"/>
  <c r="U320" s="1"/>
  <c r="T320" s="1"/>
  <c r="V321"/>
  <c r="V322"/>
  <c r="U322" s="1"/>
  <c r="T322" s="1"/>
  <c r="V323"/>
  <c r="U323" s="1"/>
  <c r="T323" s="1"/>
  <c r="V324"/>
  <c r="U324" s="1"/>
  <c r="T324" s="1"/>
  <c r="V325"/>
  <c r="V326"/>
  <c r="V327"/>
  <c r="U327" s="1"/>
  <c r="T327" s="1"/>
  <c r="V328"/>
  <c r="U328" s="1"/>
  <c r="T328" s="1"/>
  <c r="V329"/>
  <c r="V330"/>
  <c r="V331"/>
  <c r="U331" s="1"/>
  <c r="T331" s="1"/>
  <c r="V332"/>
  <c r="U332" s="1"/>
  <c r="T332" s="1"/>
  <c r="V333"/>
  <c r="V334"/>
  <c r="V335"/>
  <c r="U335" s="1"/>
  <c r="T335" s="1"/>
  <c r="V336"/>
  <c r="U336" s="1"/>
  <c r="T336" s="1"/>
  <c r="V337"/>
  <c r="V338"/>
  <c r="U338" s="1"/>
  <c r="T338" s="1"/>
  <c r="V339"/>
  <c r="U339" s="1"/>
  <c r="T339" s="1"/>
  <c r="V340"/>
  <c r="U340" s="1"/>
  <c r="T340" s="1"/>
  <c r="V341"/>
  <c r="V342"/>
  <c r="V343"/>
  <c r="U343" s="1"/>
  <c r="T343" s="1"/>
  <c r="V344"/>
  <c r="U344" s="1"/>
  <c r="T344" s="1"/>
  <c r="V345"/>
  <c r="V346"/>
  <c r="V347"/>
  <c r="V348"/>
  <c r="U348" s="1"/>
  <c r="T348" s="1"/>
  <c r="V349"/>
  <c r="V350"/>
  <c r="V351"/>
  <c r="V352"/>
  <c r="U352" s="1"/>
  <c r="T352" s="1"/>
  <c r="V353"/>
  <c r="V354"/>
  <c r="V355"/>
  <c r="U355" s="1"/>
  <c r="T355" s="1"/>
  <c r="V356"/>
  <c r="U356" s="1"/>
  <c r="T356" s="1"/>
  <c r="V357"/>
  <c r="V358"/>
  <c r="V359"/>
  <c r="U359" s="1"/>
  <c r="T359" s="1"/>
  <c r="V360"/>
  <c r="U360" s="1"/>
  <c r="T360" s="1"/>
  <c r="V361"/>
  <c r="V362"/>
  <c r="V363"/>
  <c r="U363" s="1"/>
  <c r="T363" s="1"/>
  <c r="V364"/>
  <c r="U364" s="1"/>
  <c r="T364" s="1"/>
  <c r="V365"/>
  <c r="V366"/>
  <c r="V367"/>
  <c r="V368"/>
  <c r="U368" s="1"/>
  <c r="T368" s="1"/>
  <c r="V369"/>
  <c r="V370"/>
  <c r="V371"/>
  <c r="U371" s="1"/>
  <c r="T371" s="1"/>
  <c r="V372"/>
  <c r="U372" s="1"/>
  <c r="T372" s="1"/>
  <c r="V373"/>
  <c r="V374"/>
  <c r="V375"/>
  <c r="U375" s="1"/>
  <c r="T375" s="1"/>
  <c r="V376"/>
  <c r="U376" s="1"/>
  <c r="T376" s="1"/>
  <c r="V377"/>
  <c r="V378"/>
  <c r="V379"/>
  <c r="V380"/>
  <c r="U380" s="1"/>
  <c r="T380" s="1"/>
  <c r="V381"/>
  <c r="V382"/>
  <c r="V383"/>
  <c r="V384"/>
  <c r="U384" s="1"/>
  <c r="T384" s="1"/>
  <c r="V385"/>
  <c r="V386"/>
  <c r="V387"/>
  <c r="U387" s="1"/>
  <c r="T387" s="1"/>
  <c r="V388"/>
  <c r="U388" s="1"/>
  <c r="T388" s="1"/>
  <c r="V389"/>
  <c r="V390"/>
  <c r="V391"/>
  <c r="U391" s="1"/>
  <c r="T391" s="1"/>
  <c r="V392"/>
  <c r="U392" s="1"/>
  <c r="T392" s="1"/>
  <c r="V393"/>
  <c r="V394"/>
  <c r="V395"/>
  <c r="U395" s="1"/>
  <c r="T395" s="1"/>
  <c r="V396"/>
  <c r="U396" s="1"/>
  <c r="T396" s="1"/>
  <c r="V397"/>
  <c r="V398"/>
  <c r="V399"/>
  <c r="V400"/>
  <c r="U400" s="1"/>
  <c r="T400" s="1"/>
  <c r="V401"/>
  <c r="V402"/>
  <c r="V403"/>
  <c r="U403" s="1"/>
  <c r="T403" s="1"/>
  <c r="V404"/>
  <c r="U404" s="1"/>
  <c r="T404" s="1"/>
  <c r="V405"/>
  <c r="V406"/>
  <c r="V407"/>
  <c r="U407" s="1"/>
  <c r="T407" s="1"/>
  <c r="V408"/>
  <c r="U408" s="1"/>
  <c r="T408" s="1"/>
  <c r="V409"/>
  <c r="V410"/>
  <c r="V411"/>
  <c r="V412"/>
  <c r="U412" s="1"/>
  <c r="T412" s="1"/>
  <c r="V413"/>
  <c r="V414"/>
  <c r="V415"/>
  <c r="V416"/>
  <c r="U416" s="1"/>
  <c r="T416" s="1"/>
  <c r="V417"/>
  <c r="V418"/>
  <c r="V419"/>
  <c r="U419" s="1"/>
  <c r="T419" s="1"/>
  <c r="V420"/>
  <c r="U420" s="1"/>
  <c r="T420" s="1"/>
  <c r="V421"/>
  <c r="V422"/>
  <c r="V423"/>
  <c r="U423" s="1"/>
  <c r="T423" s="1"/>
  <c r="V424"/>
  <c r="U424" s="1"/>
  <c r="T424" s="1"/>
  <c r="V425"/>
  <c r="V426"/>
  <c r="V427"/>
  <c r="U427" s="1"/>
  <c r="T427" s="1"/>
  <c r="V428"/>
  <c r="U428" s="1"/>
  <c r="T428" s="1"/>
  <c r="V429"/>
  <c r="V430"/>
  <c r="V431"/>
  <c r="V432"/>
  <c r="U432" s="1"/>
  <c r="T432" s="1"/>
  <c r="V433"/>
  <c r="V434"/>
  <c r="V435"/>
  <c r="U435" s="1"/>
  <c r="T435" s="1"/>
  <c r="V436"/>
  <c r="U436" s="1"/>
  <c r="T436" s="1"/>
  <c r="V437"/>
  <c r="V438"/>
  <c r="V439"/>
  <c r="U439" s="1"/>
  <c r="T439" s="1"/>
  <c r="V440"/>
  <c r="U440" s="1"/>
  <c r="T440" s="1"/>
  <c r="V441"/>
  <c r="V442"/>
  <c r="V443"/>
  <c r="V444"/>
  <c r="U444" s="1"/>
  <c r="T444" s="1"/>
  <c r="V445"/>
  <c r="V446"/>
  <c r="V447"/>
  <c r="U447" s="1"/>
  <c r="T447" s="1"/>
  <c r="V448"/>
  <c r="U448" s="1"/>
  <c r="T448" s="1"/>
  <c r="V449"/>
  <c r="V450"/>
  <c r="V451"/>
  <c r="U451" s="1"/>
  <c r="T451" s="1"/>
  <c r="V452"/>
  <c r="U452" s="1"/>
  <c r="T452" s="1"/>
  <c r="V453"/>
  <c r="V454"/>
  <c r="V455"/>
  <c r="U455" s="1"/>
  <c r="T455" s="1"/>
  <c r="V456"/>
  <c r="U456" s="1"/>
  <c r="T456" s="1"/>
  <c r="V457"/>
  <c r="V458"/>
  <c r="V459"/>
  <c r="U459" s="1"/>
  <c r="T459" s="1"/>
  <c r="V460"/>
  <c r="U460" s="1"/>
  <c r="T460" s="1"/>
  <c r="V461"/>
  <c r="V462"/>
  <c r="V463"/>
  <c r="V464"/>
  <c r="U464" s="1"/>
  <c r="T464" s="1"/>
  <c r="V465"/>
  <c r="V466"/>
  <c r="V467"/>
  <c r="U467" s="1"/>
  <c r="T467" s="1"/>
  <c r="V468"/>
  <c r="U468" s="1"/>
  <c r="T468" s="1"/>
  <c r="V469"/>
  <c r="V470"/>
  <c r="V471"/>
  <c r="U471" s="1"/>
  <c r="T471" s="1"/>
  <c r="V472"/>
  <c r="U472" s="1"/>
  <c r="T472" s="1"/>
  <c r="V473"/>
  <c r="V474"/>
  <c r="V475"/>
  <c r="V476"/>
  <c r="U476" s="1"/>
  <c r="T476" s="1"/>
  <c r="V477"/>
  <c r="V478"/>
  <c r="U478" s="1"/>
  <c r="T478" s="1"/>
  <c r="V479"/>
  <c r="U479" s="1"/>
  <c r="T479" s="1"/>
  <c r="V480"/>
  <c r="U480" s="1"/>
  <c r="T480" s="1"/>
  <c r="V481"/>
  <c r="V482"/>
  <c r="V483"/>
  <c r="U483" s="1"/>
  <c r="T483" s="1"/>
  <c r="V484"/>
  <c r="U484" s="1"/>
  <c r="T484" s="1"/>
  <c r="V485"/>
  <c r="V486"/>
  <c r="V487"/>
  <c r="U487" s="1"/>
  <c r="T487" s="1"/>
  <c r="V488"/>
  <c r="U488" s="1"/>
  <c r="T488" s="1"/>
  <c r="V489"/>
  <c r="V490"/>
  <c r="V491"/>
  <c r="U491" s="1"/>
  <c r="T491" s="1"/>
  <c r="V492"/>
  <c r="U492" s="1"/>
  <c r="T492" s="1"/>
  <c r="V493"/>
  <c r="V494"/>
  <c r="V495"/>
  <c r="U495" s="1"/>
  <c r="T495" s="1"/>
  <c r="V496"/>
  <c r="U496" s="1"/>
  <c r="T496" s="1"/>
  <c r="V497"/>
  <c r="V498"/>
  <c r="V499"/>
  <c r="U499" s="1"/>
  <c r="T499" s="1"/>
  <c r="V500"/>
  <c r="U500" s="1"/>
  <c r="T500" s="1"/>
  <c r="V501"/>
  <c r="V502"/>
  <c r="U3"/>
  <c r="T3" s="1"/>
  <c r="U7"/>
  <c r="T7" s="1"/>
  <c r="U11"/>
  <c r="T11" s="1"/>
  <c r="U15"/>
  <c r="U19"/>
  <c r="U20"/>
  <c r="T20" s="1"/>
  <c r="U23"/>
  <c r="U24"/>
  <c r="T24" s="1"/>
  <c r="U26"/>
  <c r="T26" s="1"/>
  <c r="U27"/>
  <c r="T27" s="1"/>
  <c r="U28"/>
  <c r="U31"/>
  <c r="T31" s="1"/>
  <c r="U35"/>
  <c r="U36"/>
  <c r="T36" s="1"/>
  <c r="U39"/>
  <c r="U40"/>
  <c r="T40" s="1"/>
  <c r="U43"/>
  <c r="T43" s="1"/>
  <c r="U44"/>
  <c r="T44" s="1"/>
  <c r="U46"/>
  <c r="T46" s="1"/>
  <c r="U47"/>
  <c r="U51"/>
  <c r="T51" s="1"/>
  <c r="U52"/>
  <c r="T52" s="1"/>
  <c r="U55"/>
  <c r="U56"/>
  <c r="U59"/>
  <c r="U60"/>
  <c r="U63"/>
  <c r="U67"/>
  <c r="T67" s="1"/>
  <c r="U69"/>
  <c r="T69" s="1"/>
  <c r="U73"/>
  <c r="U76"/>
  <c r="U77"/>
  <c r="T77" s="1"/>
  <c r="U80"/>
  <c r="T80" s="1"/>
  <c r="U84"/>
  <c r="U85"/>
  <c r="T85" s="1"/>
  <c r="U89"/>
  <c r="T89" s="1"/>
  <c r="U90"/>
  <c r="T90" s="1"/>
  <c r="U92"/>
  <c r="T92" s="1"/>
  <c r="U93"/>
  <c r="T93" s="1"/>
  <c r="U94"/>
  <c r="T94" s="1"/>
  <c r="U97"/>
  <c r="T97" s="1"/>
  <c r="U101"/>
  <c r="U102"/>
  <c r="T102" s="1"/>
  <c r="U105"/>
  <c r="T105" s="1"/>
  <c r="U106"/>
  <c r="T106" s="1"/>
  <c r="U109"/>
  <c r="U110"/>
  <c r="U112"/>
  <c r="T112" s="1"/>
  <c r="U113"/>
  <c r="U118"/>
  <c r="T118" s="1"/>
  <c r="U121"/>
  <c r="U123"/>
  <c r="T123" s="1"/>
  <c r="U126"/>
  <c r="T126" s="1"/>
  <c r="U127"/>
  <c r="U130"/>
  <c r="U134"/>
  <c r="T134" s="1"/>
  <c r="U135"/>
  <c r="T135" s="1"/>
  <c r="U138"/>
  <c r="U139"/>
  <c r="U142"/>
  <c r="U143"/>
  <c r="U146"/>
  <c r="U149"/>
  <c r="U150"/>
  <c r="T150" s="1"/>
  <c r="U153"/>
  <c r="U154"/>
  <c r="T154" s="1"/>
  <c r="U156"/>
  <c r="T156" s="1"/>
  <c r="U157"/>
  <c r="T157" s="1"/>
  <c r="U158"/>
  <c r="T158" s="1"/>
  <c r="U161"/>
  <c r="T161" s="1"/>
  <c r="U165"/>
  <c r="U166"/>
  <c r="T166" s="1"/>
  <c r="U169"/>
  <c r="U170"/>
  <c r="T170" s="1"/>
  <c r="U173"/>
  <c r="U174"/>
  <c r="T174" s="1"/>
  <c r="U176"/>
  <c r="T176" s="1"/>
  <c r="U177"/>
  <c r="U181"/>
  <c r="U182"/>
  <c r="T182" s="1"/>
  <c r="U185"/>
  <c r="U189"/>
  <c r="U190"/>
  <c r="U193"/>
  <c r="U197"/>
  <c r="T197" s="1"/>
  <c r="U198"/>
  <c r="T198" s="1"/>
  <c r="U201"/>
  <c r="T201" s="1"/>
  <c r="U202"/>
  <c r="T202" s="1"/>
  <c r="U205"/>
  <c r="U206"/>
  <c r="U209"/>
  <c r="T209" s="1"/>
  <c r="U213"/>
  <c r="T213" s="1"/>
  <c r="U217"/>
  <c r="U218"/>
  <c r="T218" s="1"/>
  <c r="U220"/>
  <c r="T220" s="1"/>
  <c r="U221"/>
  <c r="U222"/>
  <c r="U225"/>
  <c r="T225" s="1"/>
  <c r="U229"/>
  <c r="T229" s="1"/>
  <c r="U230"/>
  <c r="T230" s="1"/>
  <c r="U233"/>
  <c r="U234"/>
  <c r="T234" s="1"/>
  <c r="U237"/>
  <c r="T237" s="1"/>
  <c r="U238"/>
  <c r="T238" s="1"/>
  <c r="U240"/>
  <c r="T240" s="1"/>
  <c r="U241"/>
  <c r="U245"/>
  <c r="U246"/>
  <c r="T246" s="1"/>
  <c r="U249"/>
  <c r="U250"/>
  <c r="T250" s="1"/>
  <c r="U253"/>
  <c r="T253" s="1"/>
  <c r="U254"/>
  <c r="U257"/>
  <c r="U261"/>
  <c r="T261" s="1"/>
  <c r="U262"/>
  <c r="T262" s="1"/>
  <c r="U265"/>
  <c r="T265" s="1"/>
  <c r="U266"/>
  <c r="U269"/>
  <c r="U270"/>
  <c r="T270" s="1"/>
  <c r="U273"/>
  <c r="T273" s="1"/>
  <c r="U277"/>
  <c r="U278"/>
  <c r="T278" s="1"/>
  <c r="U281"/>
  <c r="U282"/>
  <c r="T282" s="1"/>
  <c r="U284"/>
  <c r="T284" s="1"/>
  <c r="U285"/>
  <c r="U286"/>
  <c r="T286" s="1"/>
  <c r="U289"/>
  <c r="T289" s="1"/>
  <c r="U293"/>
  <c r="U294"/>
  <c r="T294" s="1"/>
  <c r="U297"/>
  <c r="U298"/>
  <c r="T298" s="1"/>
  <c r="U301"/>
  <c r="U302"/>
  <c r="T302" s="1"/>
  <c r="U304"/>
  <c r="T304" s="1"/>
  <c r="U305"/>
  <c r="T305" s="1"/>
  <c r="U309"/>
  <c r="U310"/>
  <c r="T310" s="1"/>
  <c r="U313"/>
  <c r="T313" s="1"/>
  <c r="U314"/>
  <c r="T314" s="1"/>
  <c r="U317"/>
  <c r="U318"/>
  <c r="U321"/>
  <c r="T321" s="1"/>
  <c r="U325"/>
  <c r="T325" s="1"/>
  <c r="U326"/>
  <c r="T326" s="1"/>
  <c r="U329"/>
  <c r="T329" s="1"/>
  <c r="U330"/>
  <c r="T330" s="1"/>
  <c r="U333"/>
  <c r="U334"/>
  <c r="U337"/>
  <c r="T337" s="1"/>
  <c r="U341"/>
  <c r="T341" s="1"/>
  <c r="U342"/>
  <c r="T342" s="1"/>
  <c r="U345"/>
  <c r="U346"/>
  <c r="T346" s="1"/>
  <c r="U347"/>
  <c r="T347" s="1"/>
  <c r="U349"/>
  <c r="T349" s="1"/>
  <c r="U350"/>
  <c r="T350" s="1"/>
  <c r="U351"/>
  <c r="U353"/>
  <c r="T353" s="1"/>
  <c r="U354"/>
  <c r="T354" s="1"/>
  <c r="U357"/>
  <c r="U358"/>
  <c r="T358" s="1"/>
  <c r="U361"/>
  <c r="U362"/>
  <c r="T362" s="1"/>
  <c r="U365"/>
  <c r="T365" s="1"/>
  <c r="U366"/>
  <c r="T366" s="1"/>
  <c r="U367"/>
  <c r="U369"/>
  <c r="U370"/>
  <c r="T370" s="1"/>
  <c r="U373"/>
  <c r="T373" s="1"/>
  <c r="U374"/>
  <c r="T374" s="1"/>
  <c r="U377"/>
  <c r="U378"/>
  <c r="U379"/>
  <c r="T379" s="1"/>
  <c r="U381"/>
  <c r="T381" s="1"/>
  <c r="U382"/>
  <c r="T382" s="1"/>
  <c r="U383"/>
  <c r="T383" s="1"/>
  <c r="U385"/>
  <c r="T385" s="1"/>
  <c r="U386"/>
  <c r="T386" s="1"/>
  <c r="U389"/>
  <c r="U390"/>
  <c r="T390" s="1"/>
  <c r="U393"/>
  <c r="U394"/>
  <c r="U397"/>
  <c r="T397" s="1"/>
  <c r="U398"/>
  <c r="T398" s="1"/>
  <c r="U399"/>
  <c r="T399" s="1"/>
  <c r="U401"/>
  <c r="U402"/>
  <c r="T402" s="1"/>
  <c r="U405"/>
  <c r="U406"/>
  <c r="U409"/>
  <c r="U410"/>
  <c r="T410" s="1"/>
  <c r="U411"/>
  <c r="T411" s="1"/>
  <c r="U413"/>
  <c r="T413" s="1"/>
  <c r="U414"/>
  <c r="T414" s="1"/>
  <c r="U415"/>
  <c r="U417"/>
  <c r="U418"/>
  <c r="T418" s="1"/>
  <c r="U421"/>
  <c r="U422"/>
  <c r="T422" s="1"/>
  <c r="U425"/>
  <c r="T425" s="1"/>
  <c r="U426"/>
  <c r="T426" s="1"/>
  <c r="U429"/>
  <c r="T429" s="1"/>
  <c r="U430"/>
  <c r="T430" s="1"/>
  <c r="U431"/>
  <c r="T431" s="1"/>
  <c r="U433"/>
  <c r="U434"/>
  <c r="T434" s="1"/>
  <c r="U437"/>
  <c r="T437" s="1"/>
  <c r="U438"/>
  <c r="T438" s="1"/>
  <c r="U441"/>
  <c r="U442"/>
  <c r="U443"/>
  <c r="T443" s="1"/>
  <c r="U445"/>
  <c r="T445" s="1"/>
  <c r="U446"/>
  <c r="T446" s="1"/>
  <c r="U449"/>
  <c r="U450"/>
  <c r="T450" s="1"/>
  <c r="U453"/>
  <c r="U454"/>
  <c r="T454" s="1"/>
  <c r="U457"/>
  <c r="T457" s="1"/>
  <c r="U458"/>
  <c r="T458" s="1"/>
  <c r="U461"/>
  <c r="T461" s="1"/>
  <c r="U462"/>
  <c r="T462" s="1"/>
  <c r="U463"/>
  <c r="T463" s="1"/>
  <c r="U465"/>
  <c r="U466"/>
  <c r="T466" s="1"/>
  <c r="U469"/>
  <c r="T469" s="1"/>
  <c r="U470"/>
  <c r="T470" s="1"/>
  <c r="U473"/>
  <c r="U474"/>
  <c r="T474" s="1"/>
  <c r="U475"/>
  <c r="T475" s="1"/>
  <c r="U477"/>
  <c r="T477" s="1"/>
  <c r="U481"/>
  <c r="T481" s="1"/>
  <c r="U482"/>
  <c r="T482" s="1"/>
  <c r="U485"/>
  <c r="U486"/>
  <c r="T486" s="1"/>
  <c r="U489"/>
  <c r="U490"/>
  <c r="U493"/>
  <c r="T493" s="1"/>
  <c r="U494"/>
  <c r="T494" s="1"/>
  <c r="U497"/>
  <c r="T497" s="1"/>
  <c r="U498"/>
  <c r="T498" s="1"/>
  <c r="U501"/>
  <c r="T501" s="1"/>
  <c r="U502"/>
  <c r="T502" s="1"/>
  <c r="T15"/>
  <c r="T19"/>
  <c r="T23"/>
  <c r="T28"/>
  <c r="T35"/>
  <c r="T39"/>
  <c r="T47"/>
  <c r="T55"/>
  <c r="T56"/>
  <c r="T59"/>
  <c r="T60"/>
  <c r="T63"/>
  <c r="T73"/>
  <c r="T76"/>
  <c r="T84"/>
  <c r="T101"/>
  <c r="T109"/>
  <c r="T110"/>
  <c r="T113"/>
  <c r="T121"/>
  <c r="T127"/>
  <c r="T130"/>
  <c r="T138"/>
  <c r="T139"/>
  <c r="T142"/>
  <c r="T143"/>
  <c r="T146"/>
  <c r="T149"/>
  <c r="T153"/>
  <c r="T165"/>
  <c r="T169"/>
  <c r="T173"/>
  <c r="T177"/>
  <c r="T181"/>
  <c r="T185"/>
  <c r="T189"/>
  <c r="T190"/>
  <c r="T193"/>
  <c r="T205"/>
  <c r="T206"/>
  <c r="T217"/>
  <c r="T221"/>
  <c r="T222"/>
  <c r="T233"/>
  <c r="T241"/>
  <c r="T245"/>
  <c r="T249"/>
  <c r="T254"/>
  <c r="T257"/>
  <c r="T266"/>
  <c r="T269"/>
  <c r="T277"/>
  <c r="T281"/>
  <c r="T285"/>
  <c r="T293"/>
  <c r="T297"/>
  <c r="T301"/>
  <c r="T309"/>
  <c r="T317"/>
  <c r="T318"/>
  <c r="T333"/>
  <c r="T334"/>
  <c r="T345"/>
  <c r="T351"/>
  <c r="T357"/>
  <c r="T361"/>
  <c r="T367"/>
  <c r="T369"/>
  <c r="T377"/>
  <c r="T378"/>
  <c r="T389"/>
  <c r="T393"/>
  <c r="T394"/>
  <c r="T401"/>
  <c r="T405"/>
  <c r="T406"/>
  <c r="T409"/>
  <c r="T415"/>
  <c r="T417"/>
  <c r="T421"/>
  <c r="T433"/>
  <c r="T441"/>
  <c r="T442"/>
  <c r="T449"/>
  <c r="T453"/>
  <c r="T465"/>
  <c r="T473"/>
  <c r="T485"/>
  <c r="T489"/>
  <c r="T490"/>
  <c r="V2" l="1"/>
  <c r="U2" s="1"/>
  <c r="T2" s="1"/>
</calcChain>
</file>

<file path=xl/sharedStrings.xml><?xml version="1.0" encoding="utf-8"?>
<sst xmlns="http://schemas.openxmlformats.org/spreadsheetml/2006/main" count="1757" uniqueCount="219">
  <si>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</si>
  <si>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</si>
  <si>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</si>
  <si>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</si>
  <si>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</si>
  <si>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</si>
  <si>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</si>
  <si>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</si>
  <si>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</si>
  <si>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</si>
  <si>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</si>
  <si>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</si>
  <si>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</si>
  <si>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</si>
  <si>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</si>
  <si>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</si>
  <si>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</si>
  <si>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</si>
  <si>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</si>
  <si>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</si>
  <si>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</si>
  <si>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</si>
  <si>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</si>
  <si>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</si>
  <si>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</si>
  <si>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</si>
  <si>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</si>
  <si>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</si>
  <si>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</si>
  <si>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</si>
  <si>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</si>
  <si>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</si>
  <si>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</si>
  <si>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</si>
  <si>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ABRAHAM MENDEZ, MELISA</t>
  </si>
  <si>
    <t xml:space="preserve">ALBA BORZOTTA, JUAN FRANCO </t>
  </si>
  <si>
    <t xml:space="preserve">ALDRIGHETTI SANCHEZ, CAMILA </t>
  </si>
  <si>
    <t>ALVAREZ SOTO, HECTOR SAUL</t>
  </si>
  <si>
    <t>ALVARO MORI, JOSEFINA ESTELA</t>
  </si>
  <si>
    <t>ANCE, CAROLINA BELEN</t>
  </si>
  <si>
    <t>ANTEZANA BAUTISTA,  SELENE</t>
  </si>
  <si>
    <t xml:space="preserve">ARAYA FERNANDEZ, ALBERTO </t>
  </si>
  <si>
    <t>ARCE, DULCE ROCIO</t>
  </si>
  <si>
    <t>ARREDONDO, FLORENCIA ANALIA</t>
  </si>
  <si>
    <t>ARRIGO SENDIN, LUCIA LARA</t>
  </si>
  <si>
    <t>ARROYO, ANA MILAGROS</t>
  </si>
  <si>
    <t xml:space="preserve">ASTUDILLO MARIANO, MARIANO </t>
  </si>
  <si>
    <t>AVENA, MARIA VALENTINA</t>
  </si>
  <si>
    <t>BANNO BENITO, ROMINA SOFIA</t>
  </si>
  <si>
    <t xml:space="preserve">BAQUIONI, BIANCA ANTONELLA </t>
  </si>
  <si>
    <t>BENEDETTI, GILDA MARIA NOEMI</t>
  </si>
  <si>
    <t>BERRON, MARIA EMILIA</t>
  </si>
  <si>
    <t>BLANCO, MARCELA ALEJANDRA</t>
  </si>
  <si>
    <t>BRAVO, ABRIL AILÉN</t>
  </si>
  <si>
    <t>BRITO, ALDANA MAGALI</t>
  </si>
  <si>
    <t>BUNINO, SOFIA MICAELA</t>
  </si>
  <si>
    <t xml:space="preserve">CABRERA HINTZE, NICOLÁS </t>
  </si>
  <si>
    <t xml:space="preserve">CACCIAGUERRA, ANTONELLA </t>
  </si>
  <si>
    <t>CAMACHO, GABRIEL</t>
  </si>
  <si>
    <t>CAMPILLAY, MARCOS ABRAHAM</t>
  </si>
  <si>
    <t xml:space="preserve">CASTILLO, AGUSTINA GIMENA </t>
  </si>
  <si>
    <t>CASTRO, ROSARIO VALENTINA</t>
  </si>
  <si>
    <t xml:space="preserve">CASTRO, AGUSTINA FLORENCIA </t>
  </si>
  <si>
    <t>CENCI, LEONELA YASMIN</t>
  </si>
  <si>
    <t>CHIALVO, AGUSTINA</t>
  </si>
  <si>
    <t>CONTRERA, CELESTE MACARENA</t>
  </si>
  <si>
    <t>COPADO CONTI, CAROLINA ALDANA</t>
  </si>
  <si>
    <t>CORIA, KATHERINA</t>
  </si>
  <si>
    <t>CRUZ ESPOSITO, AMELIA MARIA</t>
  </si>
  <si>
    <t>DEL PINO DIAZ, ROCIO DEL CIELO</t>
  </si>
  <si>
    <t>DIAZ, CAMILA ORIANA</t>
  </si>
  <si>
    <t>DIAZ  ARENAS, ORIANA ABIGAIL</t>
  </si>
  <si>
    <t xml:space="preserve">ESCUDERO, LUCIANA MICAELA </t>
  </si>
  <si>
    <t xml:space="preserve">ESCUDERO GONZALEZ, ELIANA </t>
  </si>
  <si>
    <t xml:space="preserve">ESPINOSA CLIMIÑO, MARTINA </t>
  </si>
  <si>
    <t>ESTEVEZ, EMILIANO JOEL</t>
  </si>
  <si>
    <t xml:space="preserve">FERNANDEZ, AILEN MARIELA </t>
  </si>
  <si>
    <t>FERNÁNDEZ LORENZO, VICTORIA</t>
  </si>
  <si>
    <t>FERRERIA, JONATAN</t>
  </si>
  <si>
    <t xml:space="preserve">FIGUEROA RAMOS, VALENTINA </t>
  </si>
  <si>
    <t>FLORES, JENNIFER JAEL</t>
  </si>
  <si>
    <t xml:space="preserve">FRAMARINI VELAZQUEZ, JULIETA </t>
  </si>
  <si>
    <t>GABRIELE, JORGE FERNANDO</t>
  </si>
  <si>
    <t>GANCIA PEGOLOTTI, MARTINA</t>
  </si>
  <si>
    <t>GARCIA, VALERIA ANDREA</t>
  </si>
  <si>
    <t>GEREDÚS, DANIELA BELÉN</t>
  </si>
  <si>
    <t>GHELLINAZA, LEANDRO JAVIER</t>
  </si>
  <si>
    <t>GIOLO, DANTE GERMAN</t>
  </si>
  <si>
    <t>GIRONE, LAUTARO GABRIEL</t>
  </si>
  <si>
    <t xml:space="preserve">GIUFFRIDA, ENZO DAVID </t>
  </si>
  <si>
    <t>GOMEZ, MATIAS SERGIO</t>
  </si>
  <si>
    <t xml:space="preserve">GONZALEZ HERRERA, ISABEL </t>
  </si>
  <si>
    <t>GRISOLÍA, FRANCO DAMIÁN</t>
  </si>
  <si>
    <t>GUEVARA, SOFIA ABRIL</t>
  </si>
  <si>
    <t xml:space="preserve">HAUDET PRIETO, OSVALDO </t>
  </si>
  <si>
    <t xml:space="preserve">HERNANDEZ DIPAULI, GASTON </t>
  </si>
  <si>
    <t xml:space="preserve">HERRERA CABALLERO, PAULA </t>
  </si>
  <si>
    <t>HVALICA, NICOL AILEN</t>
  </si>
  <si>
    <t>JAN, MAGALI</t>
  </si>
  <si>
    <t>JIMENEZ, LUCÍA FERNANDA</t>
  </si>
  <si>
    <t>JUAREZ ARUANI, ANA SOFIA</t>
  </si>
  <si>
    <t>LACROUX, LUCAS MANUEL</t>
  </si>
  <si>
    <t>LALLANA, EZEQUIEL</t>
  </si>
  <si>
    <t xml:space="preserve">LARA, MICAELA AILIN </t>
  </si>
  <si>
    <t>LEDESMA, KAREN MELANIE</t>
  </si>
  <si>
    <t>LEGGIO, YANINA</t>
  </si>
  <si>
    <t>LELLA GILABERT, JUAN FRANCISCO</t>
  </si>
  <si>
    <t>LEMOS, MARIA SOL</t>
  </si>
  <si>
    <t>LEMOS MACHMAR, JOSEFINA</t>
  </si>
  <si>
    <t>LIRA, SOFIA AGUSTINA</t>
  </si>
  <si>
    <t>LOPEZ, EVELIN AYELEN</t>
  </si>
  <si>
    <t>LÓPEZ LEMOS, MARIA JOSE</t>
  </si>
  <si>
    <t>LUCERO, VICTORIA</t>
  </si>
  <si>
    <t>MAINGARD, FERNANDO AGUSTIN</t>
  </si>
  <si>
    <t xml:space="preserve">MALUENDA, SABRINA BELÉN </t>
  </si>
  <si>
    <t>MAMMOLI, SOLANA ROCIO</t>
  </si>
  <si>
    <t>MARCHIORI LUSTRON, ANA SOL</t>
  </si>
  <si>
    <t xml:space="preserve">MARCÓN, ROCÍO MARCELA </t>
  </si>
  <si>
    <t>MARIANI, YAMILA XIMENA</t>
  </si>
  <si>
    <t>MARIN, ROCIO MICAELA</t>
  </si>
  <si>
    <t>MARTINEZ, FLORENCIA ANABEL</t>
  </si>
  <si>
    <t>MARTÍNEZ, MAURO FERNANDO</t>
  </si>
  <si>
    <t>MARTÍNEZ, SEBASTIAN FRANCISCO</t>
  </si>
  <si>
    <t>MARTINEZ AGUILERA, SILVINA</t>
  </si>
  <si>
    <t xml:space="preserve">MARTINEZ FICHELE, CINTIA </t>
  </si>
  <si>
    <t>MASMAN PAEZ, MARIA IRENE</t>
  </si>
  <si>
    <t>MATURANO, ALDANA DELFINA</t>
  </si>
  <si>
    <t>MAZA, DESIREE ANDREA</t>
  </si>
  <si>
    <t>MEDINA, MELANIE</t>
  </si>
  <si>
    <t>MERCADO RIVAS, PABLO NICOLAS</t>
  </si>
  <si>
    <t>MERINO, CAMILA FLORENCIA</t>
  </si>
  <si>
    <t>MERINO, MARTIN</t>
  </si>
  <si>
    <t xml:space="preserve">MESA ARISTIARAN, ROCIO BELEN </t>
  </si>
  <si>
    <t>MONTANARI, MARIA SOL</t>
  </si>
  <si>
    <t>MORESCHI, ANA LAURA</t>
  </si>
  <si>
    <t>MORO, JOSHUA</t>
  </si>
  <si>
    <t>MOSCETTA, MARIO NICOLÁS</t>
  </si>
  <si>
    <t xml:space="preserve">MOYANO ARGAÑARAZ, ROMINA </t>
  </si>
  <si>
    <t>NATIOTIS, BELEN AGOSTINA</t>
  </si>
  <si>
    <t>NAVARRO, LUCIA DANIELA</t>
  </si>
  <si>
    <t>NEIRA TEJERINA, NOELIA MAGALÍ</t>
  </si>
  <si>
    <t>NUÑEZ, ALVARO ROBERTINO</t>
  </si>
  <si>
    <t>OJEDA, GERÓNIMO</t>
  </si>
  <si>
    <t>OLGUIN DIAZ, MARIA JOSÉ</t>
  </si>
  <si>
    <t>OLGUIN MOYANO, MACARENA</t>
  </si>
  <si>
    <t>OLIVA, LUCIANA BELÉN</t>
  </si>
  <si>
    <t>ORTEGA, ROCÍO MARIANEL</t>
  </si>
  <si>
    <t>OTERO, JUANA ANTONELA</t>
  </si>
  <si>
    <t>PAEZ, MICAELA BELÉN</t>
  </si>
  <si>
    <t>PALACIO ABACA, LOURDES MELISA</t>
  </si>
  <si>
    <t>PALAZZINI, FRANCO</t>
  </si>
  <si>
    <t>PALMA, MARIA DOLORES</t>
  </si>
  <si>
    <t>PATTI HANSEN, GIANFRANCO</t>
  </si>
  <si>
    <t>PEREYRA, ALDANA BELEN</t>
  </si>
  <si>
    <t xml:space="preserve">PEREZ, EZEQUIEL EDGARDO </t>
  </si>
  <si>
    <t>PINTOS VEGA, RENZO FACUNDO</t>
  </si>
  <si>
    <t>PIVETTA, MARIA CELESTE</t>
  </si>
  <si>
    <t>PIZARRO, NATALIA ELIZABETH</t>
  </si>
  <si>
    <t>POGONZA, PATRICIA MARIELA</t>
  </si>
  <si>
    <t xml:space="preserve">PRIETO BARASSI, MICAELA </t>
  </si>
  <si>
    <t>QUINTEROS, MICAELA LOURDES</t>
  </si>
  <si>
    <t xml:space="preserve">QUIROGA, MARIA VIRGINIA </t>
  </si>
  <si>
    <t>QUIROGA CASTRO, MARIA CELESTE</t>
  </si>
  <si>
    <t>RAMAZZA ARENTSEN, OLIVIA</t>
  </si>
  <si>
    <t>RETA BATTISTON, GIMENA BELEN</t>
  </si>
  <si>
    <t xml:space="preserve">REY, LEO AGUSTIN </t>
  </si>
  <si>
    <t xml:space="preserve">RIERA, MARIA VALENTINA </t>
  </si>
  <si>
    <t>RIOS, EVELYN SOLANGE</t>
  </si>
  <si>
    <t>RIVAS, KAREN IVON</t>
  </si>
  <si>
    <t>RIVEROS, ARIEL</t>
  </si>
  <si>
    <t xml:space="preserve">ROCHA ESPINOZA, EMILIANO </t>
  </si>
  <si>
    <t>RODRIGUEZ, OCTAVIO</t>
  </si>
  <si>
    <t>RODRIGUEZ, PABLO AGUSTIN</t>
  </si>
  <si>
    <t xml:space="preserve">RODRIGUEZ CONIL, LUCIANA </t>
  </si>
  <si>
    <t>RODRIGUEZ DUTRA, CANDELA</t>
  </si>
  <si>
    <t xml:space="preserve">ROLDAN ESPECHE,  CELESTE </t>
  </si>
  <si>
    <t>ROPERO, NICOLAS ARIEL</t>
  </si>
  <si>
    <t>ROSALES, DENISE MACARENA</t>
  </si>
  <si>
    <t>RUBIO CORNEJO, SOFIA MILAGROS</t>
  </si>
  <si>
    <t>SAJUR, IVANA ROMINA</t>
  </si>
  <si>
    <t xml:space="preserve">SALINAS AMPRINO, AGOSTINA </t>
  </si>
  <si>
    <t xml:space="preserve">SAN MARTÍN PARLANTE, LUCIANO </t>
  </si>
  <si>
    <t xml:space="preserve">SANCHEZ NIEVAS, ARIADNA </t>
  </si>
  <si>
    <t xml:space="preserve">SANTAOLAYA, MARIA VICTORIA </t>
  </si>
  <si>
    <t>SERRANO, NICOLÁS MARTÍN</t>
  </si>
  <si>
    <t>SERRANO AROS, MALEN SOL</t>
  </si>
  <si>
    <t>SOSA, SOL VALERIA</t>
  </si>
  <si>
    <t>SPEDALETTI, BIANCA</t>
  </si>
  <si>
    <t>SPINA, ANTONELLA</t>
  </si>
  <si>
    <t>STERBA, EMANUEL</t>
  </si>
  <si>
    <t>STTOCO LAFALLA, MARIA SOL</t>
  </si>
  <si>
    <t>SUAREZ FERNANDEZ, CONSTANZA</t>
  </si>
  <si>
    <t>TABLON, FRANCISCO JAVIER</t>
  </si>
  <si>
    <t>TELLO, NATALIA DOLORES</t>
  </si>
  <si>
    <t>TRAVAGLINI, MARTINA</t>
  </si>
  <si>
    <t xml:space="preserve">VACA CHURQUINA, JULISSA </t>
  </si>
  <si>
    <t>VALVERDE, CAROLINA AZUL</t>
  </si>
  <si>
    <t>VAZQUEZ, CELESTE</t>
  </si>
  <si>
    <t>VEGA, TOMÁS</t>
  </si>
  <si>
    <t xml:space="preserve">VILLAFAÑE VALLES, MATIAS </t>
  </si>
  <si>
    <t>VILLARREAL, MICAELA ALDANA</t>
  </si>
  <si>
    <t>VILLEGAS, DANIELA</t>
  </si>
  <si>
    <t>VILLEGAS, LUCIA TERESA</t>
  </si>
  <si>
    <t>VILLEGAS, NEYEN GASPAR</t>
  </si>
  <si>
    <t>VIÑOLO, MARÍA VICTORIA</t>
  </si>
  <si>
    <t>YAPUR, FRANCO</t>
  </si>
  <si>
    <t>YEBRA, DIEGO MARTÍN</t>
  </si>
  <si>
    <t>YORIO, AGUSTIN NICOLAS</t>
  </si>
  <si>
    <t>ZAPATA, ROCIO SELENE</t>
  </si>
  <si>
    <t>ZULOAGA MENDOZA, AGUSTINA</t>
  </si>
  <si>
    <t>DIAZ PENACHO, ERWIN ALEJANDRO</t>
  </si>
  <si>
    <t>ASUENTE</t>
  </si>
  <si>
    <t>APROBADP</t>
  </si>
  <si>
    <t>MAMANI, BELEN</t>
  </si>
  <si>
    <t>GODOY DOMINGUEZ, ROCIO FLORENCIA</t>
  </si>
  <si>
    <t>IBAÑEZ CRESPO, JUAN SANTIAGO</t>
  </si>
  <si>
    <t>OLGUIN MOYANO, ELISA AGUSTINA</t>
  </si>
  <si>
    <t>SOLIS BAIGORRIA, CARLA  ANTONELLA</t>
  </si>
  <si>
    <t>PALACIO, ORNELLA SELENE AIME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</si>
</sst>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 applyProtection="1"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2"/>
  <sheetViews>
    <sheetView tabSelected="1" topLeftCell="M64" workbookViewId="0">
      <selection activeCell="R73" sqref="R73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21151</v>
      </c>
      <c r="N2" s="10" t="s">
        <v>34</v>
      </c>
      <c r="O2" s="1" t="s">
        <v>21</v>
      </c>
      <c r="P2" s="1" t="s">
        <v>22</v>
      </c>
      <c r="Q2" s="2" t="s">
        <v>31</v>
      </c>
      <c r="R2" s="2"/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1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21156</v>
      </c>
      <c r="N3" s="10" t="s">
        <v>35</v>
      </c>
      <c r="O3" s="1" t="s">
        <v>21</v>
      </c>
      <c r="P3" s="1" t="s">
        <v>22</v>
      </c>
      <c r="Q3" s="2" t="s">
        <v>31</v>
      </c>
      <c r="R3" s="2"/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1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9">
        <v>21157</v>
      </c>
      <c r="N4" s="10" t="s">
        <v>36</v>
      </c>
      <c r="O4" s="1" t="s">
        <v>21</v>
      </c>
      <c r="P4" s="1" t="s">
        <v>22</v>
      </c>
      <c r="Q4" s="2" t="s">
        <v>32</v>
      </c>
      <c r="R4" s="2"/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21165</v>
      </c>
      <c r="N5" s="10" t="s">
        <v>37</v>
      </c>
      <c r="O5" s="1" t="s">
        <v>21</v>
      </c>
      <c r="P5" s="1" t="s">
        <v>22</v>
      </c>
      <c r="Q5" s="2" t="s">
        <v>31</v>
      </c>
      <c r="R5" s="2"/>
      <c r="S5" s="2"/>
      <c r="T5" s="6" t="str">
        <f t="shared" si="0"/>
        <v>LIBRE</v>
      </c>
      <c r="U5" s="3" t="str">
        <f t="shared" si="1"/>
        <v>LIBRE</v>
      </c>
      <c r="V5" s="3">
        <f t="shared" si="2"/>
        <v>1</v>
      </c>
    </row>
    <row r="6" spans="1:2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9">
        <v>21166</v>
      </c>
      <c r="N6" s="10" t="s">
        <v>38</v>
      </c>
      <c r="O6" s="1" t="s">
        <v>21</v>
      </c>
      <c r="P6" s="1" t="s">
        <v>22</v>
      </c>
      <c r="Q6" s="2" t="s">
        <v>31</v>
      </c>
      <c r="R6" s="2"/>
      <c r="S6" s="2"/>
      <c r="T6" s="6" t="str">
        <f t="shared" si="0"/>
        <v>LIBRE</v>
      </c>
      <c r="U6" s="3" t="str">
        <f t="shared" si="1"/>
        <v>LIBRE</v>
      </c>
      <c r="V6" s="3">
        <f t="shared" si="2"/>
        <v>1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20069</v>
      </c>
      <c r="N7" s="10" t="s">
        <v>39</v>
      </c>
      <c r="O7" s="1" t="s">
        <v>21</v>
      </c>
      <c r="P7" s="1" t="s">
        <v>22</v>
      </c>
      <c r="Q7" s="2" t="s">
        <v>32</v>
      </c>
      <c r="R7" s="2"/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21170</v>
      </c>
      <c r="N8" s="10" t="s">
        <v>40</v>
      </c>
      <c r="O8" s="1" t="s">
        <v>21</v>
      </c>
      <c r="P8" s="1" t="s">
        <v>22</v>
      </c>
      <c r="Q8" s="2" t="s">
        <v>31</v>
      </c>
      <c r="R8" s="2"/>
      <c r="S8" s="2"/>
      <c r="T8" s="6" t="str">
        <f t="shared" si="0"/>
        <v>LIBRE</v>
      </c>
      <c r="U8" s="3" t="str">
        <f t="shared" si="1"/>
        <v>LIBRE</v>
      </c>
      <c r="V8" s="3">
        <f t="shared" si="2"/>
        <v>1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20618</v>
      </c>
      <c r="N9" s="10" t="s">
        <v>41</v>
      </c>
      <c r="O9" s="1" t="s">
        <v>21</v>
      </c>
      <c r="P9" s="1" t="s">
        <v>22</v>
      </c>
      <c r="Q9" s="2" t="s">
        <v>32</v>
      </c>
      <c r="R9" s="2"/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21173</v>
      </c>
      <c r="N10" s="10" t="s">
        <v>42</v>
      </c>
      <c r="O10" s="1" t="s">
        <v>21</v>
      </c>
      <c r="P10" s="1" t="s">
        <v>22</v>
      </c>
      <c r="Q10" s="2" t="s">
        <v>31</v>
      </c>
      <c r="R10" s="2"/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1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21177</v>
      </c>
      <c r="N11" s="10" t="s">
        <v>43</v>
      </c>
      <c r="O11" s="1" t="s">
        <v>21</v>
      </c>
      <c r="P11" s="1" t="s">
        <v>22</v>
      </c>
      <c r="Q11" s="2" t="s">
        <v>31</v>
      </c>
      <c r="R11" s="2"/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1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9">
        <v>21178</v>
      </c>
      <c r="N12" s="10" t="s">
        <v>44</v>
      </c>
      <c r="O12" s="1" t="s">
        <v>21</v>
      </c>
      <c r="P12" s="1" t="s">
        <v>22</v>
      </c>
      <c r="Q12" s="2" t="s">
        <v>31</v>
      </c>
      <c r="R12" s="2"/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20628</v>
      </c>
      <c r="N13" s="10" t="s">
        <v>45</v>
      </c>
      <c r="O13" s="1" t="s">
        <v>21</v>
      </c>
      <c r="P13" s="1" t="s">
        <v>22</v>
      </c>
      <c r="Q13" s="2" t="s">
        <v>32</v>
      </c>
      <c r="R13" s="2"/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9">
        <v>20084</v>
      </c>
      <c r="N14" s="10" t="s">
        <v>46</v>
      </c>
      <c r="O14" s="1" t="s">
        <v>21</v>
      </c>
      <c r="P14" s="1" t="s">
        <v>22</v>
      </c>
      <c r="Q14" s="2" t="s">
        <v>32</v>
      </c>
      <c r="R14" s="2"/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21184</v>
      </c>
      <c r="N15" s="10" t="s">
        <v>47</v>
      </c>
      <c r="O15" s="1" t="s">
        <v>21</v>
      </c>
      <c r="P15" s="1" t="s">
        <v>22</v>
      </c>
      <c r="Q15" s="2" t="s">
        <v>31</v>
      </c>
      <c r="R15" s="2"/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1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21194</v>
      </c>
      <c r="N16" s="10" t="s">
        <v>48</v>
      </c>
      <c r="O16" s="1" t="s">
        <v>21</v>
      </c>
      <c r="P16" s="1" t="s">
        <v>22</v>
      </c>
      <c r="Q16" s="2" t="s">
        <v>31</v>
      </c>
      <c r="R16" s="2"/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1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21196</v>
      </c>
      <c r="N17" s="10" t="s">
        <v>49</v>
      </c>
      <c r="O17" s="1" t="s">
        <v>21</v>
      </c>
      <c r="P17" s="1" t="s">
        <v>22</v>
      </c>
      <c r="Q17" s="2" t="s">
        <v>31</v>
      </c>
      <c r="R17" s="2"/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1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21205</v>
      </c>
      <c r="N18" s="10" t="s">
        <v>50</v>
      </c>
      <c r="O18" s="1" t="s">
        <v>21</v>
      </c>
      <c r="P18" s="1" t="s">
        <v>22</v>
      </c>
      <c r="Q18" s="2" t="s">
        <v>31</v>
      </c>
      <c r="R18" s="2"/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21212</v>
      </c>
      <c r="N19" s="10" t="s">
        <v>51</v>
      </c>
      <c r="O19" s="1" t="s">
        <v>21</v>
      </c>
      <c r="P19" s="1" t="s">
        <v>22</v>
      </c>
      <c r="Q19" s="2" t="s">
        <v>32</v>
      </c>
      <c r="R19" s="2"/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0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21218</v>
      </c>
      <c r="N20" s="10" t="s">
        <v>52</v>
      </c>
      <c r="O20" s="1" t="s">
        <v>21</v>
      </c>
      <c r="P20" s="1" t="s">
        <v>22</v>
      </c>
      <c r="Q20" s="2" t="s">
        <v>31</v>
      </c>
      <c r="R20" s="2"/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1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20659</v>
      </c>
      <c r="N21" s="10" t="s">
        <v>53</v>
      </c>
      <c r="O21" s="1" t="s">
        <v>21</v>
      </c>
      <c r="P21" s="1" t="s">
        <v>22</v>
      </c>
      <c r="Q21" s="2" t="s">
        <v>32</v>
      </c>
      <c r="R21" s="2"/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21221</v>
      </c>
      <c r="N22" s="10" t="s">
        <v>54</v>
      </c>
      <c r="O22" s="1" t="s">
        <v>21</v>
      </c>
      <c r="P22" s="1" t="s">
        <v>22</v>
      </c>
      <c r="Q22" s="2" t="s">
        <v>31</v>
      </c>
      <c r="R22" s="2"/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1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9">
        <v>21224</v>
      </c>
      <c r="N23" s="10" t="s">
        <v>55</v>
      </c>
      <c r="O23" s="1" t="s">
        <v>21</v>
      </c>
      <c r="P23" s="1" t="s">
        <v>22</v>
      </c>
      <c r="Q23" s="2" t="s">
        <v>31</v>
      </c>
      <c r="R23" s="2"/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1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21230</v>
      </c>
      <c r="N24" s="10" t="s">
        <v>56</v>
      </c>
      <c r="O24" s="1" t="s">
        <v>21</v>
      </c>
      <c r="P24" s="1" t="s">
        <v>22</v>
      </c>
      <c r="Q24" s="2" t="s">
        <v>31</v>
      </c>
      <c r="R24" s="2"/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1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21231</v>
      </c>
      <c r="N25" s="10" t="s">
        <v>57</v>
      </c>
      <c r="O25" s="1" t="s">
        <v>21</v>
      </c>
      <c r="P25" s="1" t="s">
        <v>22</v>
      </c>
      <c r="Q25" s="2" t="s">
        <v>31</v>
      </c>
      <c r="R25" s="2"/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1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21235</v>
      </c>
      <c r="N26" s="10" t="s">
        <v>58</v>
      </c>
      <c r="O26" s="1" t="s">
        <v>21</v>
      </c>
      <c r="P26" s="1" t="s">
        <v>22</v>
      </c>
      <c r="Q26" s="2" t="s">
        <v>31</v>
      </c>
      <c r="R26" s="2"/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1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273</v>
      </c>
      <c r="N27" s="10" t="s">
        <v>59</v>
      </c>
      <c r="O27" s="1" t="s">
        <v>21</v>
      </c>
      <c r="P27" s="1" t="s">
        <v>22</v>
      </c>
      <c r="Q27" s="2" t="s">
        <v>31</v>
      </c>
      <c r="R27" s="2"/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1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9">
        <v>21246</v>
      </c>
      <c r="N28" s="10" t="s">
        <v>60</v>
      </c>
      <c r="O28" s="1" t="s">
        <v>21</v>
      </c>
      <c r="P28" s="1" t="s">
        <v>22</v>
      </c>
      <c r="Q28" s="2" t="s">
        <v>31</v>
      </c>
      <c r="R28" s="2"/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1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21247</v>
      </c>
      <c r="N29" s="10" t="s">
        <v>61</v>
      </c>
      <c r="O29" s="1" t="s">
        <v>21</v>
      </c>
      <c r="P29" s="1" t="s">
        <v>22</v>
      </c>
      <c r="Q29" s="2" t="s">
        <v>31</v>
      </c>
      <c r="R29" s="2"/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1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9">
        <v>21248</v>
      </c>
      <c r="N30" s="10" t="s">
        <v>62</v>
      </c>
      <c r="O30" s="1" t="s">
        <v>21</v>
      </c>
      <c r="P30" s="1" t="s">
        <v>22</v>
      </c>
      <c r="Q30" s="2" t="s">
        <v>31</v>
      </c>
      <c r="R30" s="2"/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1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21251</v>
      </c>
      <c r="N31" s="10" t="s">
        <v>63</v>
      </c>
      <c r="O31" s="1" t="s">
        <v>21</v>
      </c>
      <c r="P31" s="1" t="s">
        <v>22</v>
      </c>
      <c r="Q31" s="2" t="s">
        <v>31</v>
      </c>
      <c r="R31" s="2"/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1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20710</v>
      </c>
      <c r="N32" s="10" t="s">
        <v>64</v>
      </c>
      <c r="O32" s="1" t="s">
        <v>21</v>
      </c>
      <c r="P32" s="1" t="s">
        <v>22</v>
      </c>
      <c r="Q32" s="2" t="s">
        <v>31</v>
      </c>
      <c r="R32" s="2"/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20172</v>
      </c>
      <c r="N33" s="10" t="s">
        <v>65</v>
      </c>
      <c r="O33" s="1" t="s">
        <v>21</v>
      </c>
      <c r="P33" s="1" t="s">
        <v>22</v>
      </c>
      <c r="Q33" s="2" t="s">
        <v>31</v>
      </c>
      <c r="R33" s="2"/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1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1">
        <v>20719</v>
      </c>
      <c r="N34" s="10" t="s">
        <v>66</v>
      </c>
      <c r="O34" s="1" t="s">
        <v>21</v>
      </c>
      <c r="P34" s="1" t="s">
        <v>22</v>
      </c>
      <c r="Q34" s="2" t="s">
        <v>32</v>
      </c>
      <c r="R34" s="2"/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20721</v>
      </c>
      <c r="N35" s="10" t="s">
        <v>67</v>
      </c>
      <c r="O35" s="1" t="s">
        <v>21</v>
      </c>
      <c r="P35" s="1" t="s">
        <v>22</v>
      </c>
      <c r="Q35" s="2" t="s">
        <v>32</v>
      </c>
      <c r="R35" s="2"/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21267</v>
      </c>
      <c r="N36" s="10" t="s">
        <v>68</v>
      </c>
      <c r="O36" s="1" t="s">
        <v>21</v>
      </c>
      <c r="P36" s="1" t="s">
        <v>22</v>
      </c>
      <c r="Q36" s="2" t="s">
        <v>31</v>
      </c>
      <c r="R36" s="2"/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19653</v>
      </c>
      <c r="N37" s="10" t="s">
        <v>210</v>
      </c>
      <c r="O37" s="1" t="s">
        <v>21</v>
      </c>
      <c r="P37" s="1" t="s">
        <v>22</v>
      </c>
      <c r="Q37" s="2" t="s">
        <v>32</v>
      </c>
      <c r="R37" s="2"/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9">
        <v>21272</v>
      </c>
      <c r="N38" s="10" t="s">
        <v>69</v>
      </c>
      <c r="O38" s="1" t="s">
        <v>21</v>
      </c>
      <c r="P38" s="1" t="s">
        <v>22</v>
      </c>
      <c r="Q38" s="2" t="s">
        <v>31</v>
      </c>
      <c r="R38" s="2"/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1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9">
        <v>21277</v>
      </c>
      <c r="N39" s="10" t="s">
        <v>70</v>
      </c>
      <c r="O39" s="1" t="s">
        <v>21</v>
      </c>
      <c r="P39" s="1" t="s">
        <v>22</v>
      </c>
      <c r="Q39" s="2" t="s">
        <v>31</v>
      </c>
      <c r="R39" s="2"/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1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21280</v>
      </c>
      <c r="N40" s="10" t="s">
        <v>71</v>
      </c>
      <c r="O40" s="1" t="s">
        <v>21</v>
      </c>
      <c r="P40" s="1" t="s">
        <v>22</v>
      </c>
      <c r="Q40" s="2" t="s">
        <v>31</v>
      </c>
      <c r="R40" s="2"/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9">
        <v>21286</v>
      </c>
      <c r="N41" s="10" t="s">
        <v>72</v>
      </c>
      <c r="O41" s="1" t="s">
        <v>21</v>
      </c>
      <c r="P41" s="1" t="s">
        <v>22</v>
      </c>
      <c r="Q41" s="2" t="s">
        <v>31</v>
      </c>
      <c r="R41" s="2"/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1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9">
        <v>580</v>
      </c>
      <c r="N42" s="10" t="s">
        <v>73</v>
      </c>
      <c r="O42" s="1" t="s">
        <v>21</v>
      </c>
      <c r="P42" s="1" t="s">
        <v>22</v>
      </c>
      <c r="Q42" s="2" t="s">
        <v>31</v>
      </c>
      <c r="R42" s="2"/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1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9">
        <v>21604</v>
      </c>
      <c r="N43" s="10" t="s">
        <v>74</v>
      </c>
      <c r="O43" s="1" t="s">
        <v>21</v>
      </c>
      <c r="P43" s="1" t="s">
        <v>22</v>
      </c>
      <c r="Q43" s="2" t="s">
        <v>31</v>
      </c>
      <c r="R43" s="2"/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9">
        <v>21289</v>
      </c>
      <c r="N44" s="10" t="s">
        <v>75</v>
      </c>
      <c r="O44" s="1" t="s">
        <v>21</v>
      </c>
      <c r="P44" s="1" t="s">
        <v>22</v>
      </c>
      <c r="Q44" s="2" t="s">
        <v>31</v>
      </c>
      <c r="R44" s="2"/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1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21299</v>
      </c>
      <c r="N45" s="10" t="s">
        <v>76</v>
      </c>
      <c r="O45" s="1" t="s">
        <v>21</v>
      </c>
      <c r="P45" s="1" t="s">
        <v>22</v>
      </c>
      <c r="Q45" s="2" t="s">
        <v>31</v>
      </c>
      <c r="R45" s="2"/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1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417</v>
      </c>
      <c r="N46" s="10" t="s">
        <v>77</v>
      </c>
      <c r="O46" s="1" t="s">
        <v>21</v>
      </c>
      <c r="P46" s="1" t="s">
        <v>22</v>
      </c>
      <c r="Q46" s="2" t="s">
        <v>31</v>
      </c>
      <c r="R46" s="2"/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20772</v>
      </c>
      <c r="N47" s="10" t="s">
        <v>78</v>
      </c>
      <c r="O47" s="1" t="s">
        <v>21</v>
      </c>
      <c r="P47" s="1" t="s">
        <v>22</v>
      </c>
      <c r="Q47" s="2" t="s">
        <v>32</v>
      </c>
      <c r="R47" s="2"/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21301</v>
      </c>
      <c r="N48" s="10" t="s">
        <v>79</v>
      </c>
      <c r="O48" s="1" t="s">
        <v>21</v>
      </c>
      <c r="P48" s="1" t="s">
        <v>22</v>
      </c>
      <c r="Q48" s="2" t="s">
        <v>31</v>
      </c>
      <c r="R48" s="2"/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1</v>
      </c>
    </row>
    <row r="49" spans="1:2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20776</v>
      </c>
      <c r="N49" s="10" t="s">
        <v>80</v>
      </c>
      <c r="O49" s="1" t="s">
        <v>21</v>
      </c>
      <c r="P49" s="1" t="s">
        <v>22</v>
      </c>
      <c r="Q49" s="2" t="s">
        <v>32</v>
      </c>
      <c r="R49" s="2"/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21304</v>
      </c>
      <c r="N50" s="10" t="s">
        <v>81</v>
      </c>
      <c r="O50" s="1" t="s">
        <v>21</v>
      </c>
      <c r="P50" s="1" t="s">
        <v>22</v>
      </c>
      <c r="Q50" s="2" t="s">
        <v>31</v>
      </c>
      <c r="R50" s="2"/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1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21310</v>
      </c>
      <c r="N51" s="10" t="s">
        <v>82</v>
      </c>
      <c r="O51" s="1" t="s">
        <v>21</v>
      </c>
      <c r="P51" s="1" t="s">
        <v>22</v>
      </c>
      <c r="Q51" s="2" t="s">
        <v>31</v>
      </c>
      <c r="R51" s="2"/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1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20788</v>
      </c>
      <c r="N52" s="10" t="s">
        <v>83</v>
      </c>
      <c r="O52" s="1" t="s">
        <v>21</v>
      </c>
      <c r="P52" s="1" t="s">
        <v>22</v>
      </c>
      <c r="Q52" s="2" t="s">
        <v>31</v>
      </c>
      <c r="R52" s="2"/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1</v>
      </c>
    </row>
    <row r="53" spans="1:2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21319</v>
      </c>
      <c r="N53" s="10" t="s">
        <v>84</v>
      </c>
      <c r="O53" s="1" t="s">
        <v>21</v>
      </c>
      <c r="P53" s="1" t="s">
        <v>22</v>
      </c>
      <c r="Q53" s="2" t="s">
        <v>32</v>
      </c>
      <c r="R53" s="2"/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9">
        <v>20797</v>
      </c>
      <c r="N54" s="10" t="s">
        <v>85</v>
      </c>
      <c r="O54" s="1" t="s">
        <v>21</v>
      </c>
      <c r="P54" s="1" t="s">
        <v>22</v>
      </c>
      <c r="Q54" s="2" t="s">
        <v>31</v>
      </c>
      <c r="R54" s="2"/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21324</v>
      </c>
      <c r="N55" s="10" t="s">
        <v>86</v>
      </c>
      <c r="O55" s="1" t="s">
        <v>21</v>
      </c>
      <c r="P55" s="1" t="s">
        <v>22</v>
      </c>
      <c r="Q55" s="2" t="s">
        <v>31</v>
      </c>
      <c r="R55" s="2"/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1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9">
        <v>21331</v>
      </c>
      <c r="N56" s="10" t="s">
        <v>87</v>
      </c>
      <c r="O56" s="1" t="s">
        <v>21</v>
      </c>
      <c r="P56" s="1" t="s">
        <v>22</v>
      </c>
      <c r="Q56" s="2" t="s">
        <v>31</v>
      </c>
      <c r="R56" s="2"/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1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21332</v>
      </c>
      <c r="N57" s="10" t="s">
        <v>88</v>
      </c>
      <c r="O57" s="1" t="s">
        <v>21</v>
      </c>
      <c r="P57" s="1" t="s">
        <v>22</v>
      </c>
      <c r="Q57" s="2" t="s">
        <v>31</v>
      </c>
      <c r="R57" s="2"/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1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21334</v>
      </c>
      <c r="N58" s="10" t="s">
        <v>89</v>
      </c>
      <c r="O58" s="1" t="s">
        <v>21</v>
      </c>
      <c r="P58" s="1" t="s">
        <v>22</v>
      </c>
      <c r="Q58" s="2" t="s">
        <v>31</v>
      </c>
      <c r="R58" s="2"/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21336</v>
      </c>
      <c r="N59" s="10" t="s">
        <v>214</v>
      </c>
      <c r="O59" s="1" t="s">
        <v>21</v>
      </c>
      <c r="P59" s="1" t="s">
        <v>22</v>
      </c>
      <c r="Q59" s="2" t="s">
        <v>31</v>
      </c>
      <c r="R59" s="2"/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21337</v>
      </c>
      <c r="N60" s="10" t="s">
        <v>90</v>
      </c>
      <c r="O60" s="1" t="s">
        <v>21</v>
      </c>
      <c r="P60" s="1" t="s">
        <v>22</v>
      </c>
      <c r="Q60" s="2" t="s">
        <v>32</v>
      </c>
      <c r="R60" s="2"/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21343</v>
      </c>
      <c r="N61" s="10" t="s">
        <v>91</v>
      </c>
      <c r="O61" s="1" t="s">
        <v>21</v>
      </c>
      <c r="P61" s="1" t="s">
        <v>22</v>
      </c>
      <c r="Q61" s="2" t="s">
        <v>31</v>
      </c>
      <c r="R61" s="2"/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9">
        <v>21349</v>
      </c>
      <c r="N62" s="10" t="s">
        <v>92</v>
      </c>
      <c r="O62" s="1" t="s">
        <v>21</v>
      </c>
      <c r="P62" s="1" t="s">
        <v>22</v>
      </c>
      <c r="Q62" s="2" t="s">
        <v>31</v>
      </c>
      <c r="R62" s="2"/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1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21325</v>
      </c>
      <c r="N63" s="10" t="s">
        <v>93</v>
      </c>
      <c r="O63" s="1" t="s">
        <v>21</v>
      </c>
      <c r="P63" s="1" t="s">
        <v>22</v>
      </c>
      <c r="Q63" s="2" t="s">
        <v>31</v>
      </c>
      <c r="R63" s="2"/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1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20820</v>
      </c>
      <c r="N64" s="10" t="s">
        <v>94</v>
      </c>
      <c r="O64" s="1" t="s">
        <v>21</v>
      </c>
      <c r="P64" s="1" t="s">
        <v>22</v>
      </c>
      <c r="Q64" s="2" t="s">
        <v>32</v>
      </c>
      <c r="R64" s="2"/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21359</v>
      </c>
      <c r="N65" s="10" t="s">
        <v>95</v>
      </c>
      <c r="O65" s="1" t="s">
        <v>21</v>
      </c>
      <c r="P65" s="1" t="s">
        <v>22</v>
      </c>
      <c r="Q65" s="2" t="s">
        <v>31</v>
      </c>
      <c r="R65" s="2"/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1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20822</v>
      </c>
      <c r="N66" s="10" t="s">
        <v>96</v>
      </c>
      <c r="O66" s="1" t="s">
        <v>21</v>
      </c>
      <c r="P66" s="1" t="s">
        <v>22</v>
      </c>
      <c r="Q66" s="2" t="s">
        <v>32</v>
      </c>
      <c r="R66" s="2"/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521</v>
      </c>
      <c r="N67" s="10" t="s">
        <v>97</v>
      </c>
      <c r="O67" s="1" t="s">
        <v>21</v>
      </c>
      <c r="P67" s="1" t="s">
        <v>22</v>
      </c>
      <c r="Q67" s="2" t="s">
        <v>31</v>
      </c>
      <c r="R67" s="2"/>
      <c r="S67" s="2"/>
      <c r="T67" s="6" t="str">
        <f t="shared" ref="T67:T133" si="3">U67</f>
        <v>LIBRE</v>
      </c>
      <c r="U67" s="3" t="str">
        <f t="shared" ref="U67:U133" si="4">IF(V67&gt;1.99,"REGULAR","LIBRE")</f>
        <v>LIBRE</v>
      </c>
      <c r="V67" s="3">
        <f t="shared" ref="V67:V133" si="5">COUNTIF(Q67:S67,"APROBADO")</f>
        <v>1</v>
      </c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3">
        <v>21365</v>
      </c>
      <c r="N68" s="10" t="s">
        <v>215</v>
      </c>
      <c r="Q68" s="2"/>
      <c r="R68" s="2"/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20831</v>
      </c>
      <c r="N69" s="10" t="s">
        <v>98</v>
      </c>
      <c r="O69" s="1" t="s">
        <v>21</v>
      </c>
      <c r="P69" s="1" t="s">
        <v>22</v>
      </c>
      <c r="Q69" s="2" t="s">
        <v>32</v>
      </c>
      <c r="R69" s="2"/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21366</v>
      </c>
      <c r="N70" s="10" t="s">
        <v>99</v>
      </c>
      <c r="O70" s="1" t="s">
        <v>21</v>
      </c>
      <c r="P70" s="1" t="s">
        <v>22</v>
      </c>
      <c r="Q70" s="2" t="s">
        <v>31</v>
      </c>
      <c r="R70" s="2"/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1</v>
      </c>
    </row>
    <row r="71" spans="1:2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20300</v>
      </c>
      <c r="N71" s="10" t="s">
        <v>100</v>
      </c>
      <c r="O71" s="1" t="s">
        <v>21</v>
      </c>
      <c r="P71" s="1" t="s">
        <v>22</v>
      </c>
      <c r="Q71" s="2" t="s">
        <v>32</v>
      </c>
      <c r="R71" s="2"/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3">
        <v>21378</v>
      </c>
      <c r="N72" s="10" t="s">
        <v>101</v>
      </c>
      <c r="O72" s="1" t="s">
        <v>21</v>
      </c>
      <c r="P72" s="1" t="s">
        <v>22</v>
      </c>
      <c r="Q72" s="2" t="s">
        <v>31</v>
      </c>
      <c r="R72" s="2"/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1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1">
        <v>20310</v>
      </c>
      <c r="N73" s="10" t="s">
        <v>102</v>
      </c>
      <c r="O73" s="1" t="s">
        <v>21</v>
      </c>
      <c r="P73" s="1" t="s">
        <v>22</v>
      </c>
      <c r="Q73" s="2" t="s">
        <v>32</v>
      </c>
      <c r="R73" s="2"/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3">
        <v>21380</v>
      </c>
      <c r="N74" s="10" t="s">
        <v>103</v>
      </c>
      <c r="O74" s="1" t="s">
        <v>21</v>
      </c>
      <c r="P74" s="1" t="s">
        <v>22</v>
      </c>
      <c r="Q74" s="2" t="s">
        <v>31</v>
      </c>
      <c r="R74" s="2"/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1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20843</v>
      </c>
      <c r="N75" s="10" t="s">
        <v>104</v>
      </c>
      <c r="O75" s="1" t="s">
        <v>21</v>
      </c>
      <c r="P75" s="1" t="s">
        <v>22</v>
      </c>
      <c r="Q75" s="2" t="s">
        <v>32</v>
      </c>
      <c r="R75" s="2"/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9">
        <v>20845</v>
      </c>
      <c r="N76" s="10" t="s">
        <v>105</v>
      </c>
      <c r="O76" s="1" t="s">
        <v>21</v>
      </c>
      <c r="P76" s="1" t="s">
        <v>22</v>
      </c>
      <c r="Q76" s="2" t="s">
        <v>32</v>
      </c>
      <c r="R76" s="2"/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3">
        <v>21387</v>
      </c>
      <c r="N77" s="10" t="s">
        <v>106</v>
      </c>
      <c r="O77" s="1" t="s">
        <v>21</v>
      </c>
      <c r="P77" s="1" t="s">
        <v>22</v>
      </c>
      <c r="Q77" s="2" t="s">
        <v>31</v>
      </c>
      <c r="R77" s="2"/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1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1">
        <v>21122</v>
      </c>
      <c r="N78" s="10" t="s">
        <v>107</v>
      </c>
      <c r="O78" s="1" t="s">
        <v>21</v>
      </c>
      <c r="P78" s="1" t="s">
        <v>22</v>
      </c>
      <c r="Q78" s="2" t="s">
        <v>31</v>
      </c>
      <c r="R78" s="2"/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1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3">
        <v>21388</v>
      </c>
      <c r="N79" s="10" t="s">
        <v>108</v>
      </c>
      <c r="O79" s="1" t="s">
        <v>21</v>
      </c>
      <c r="P79" s="1" t="s">
        <v>22</v>
      </c>
      <c r="Q79" s="2" t="s">
        <v>31</v>
      </c>
      <c r="R79" s="2"/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9">
        <v>488</v>
      </c>
      <c r="N80" s="10" t="s">
        <v>109</v>
      </c>
      <c r="O80" s="1" t="s">
        <v>21</v>
      </c>
      <c r="P80" s="1" t="s">
        <v>22</v>
      </c>
      <c r="Q80" s="2" t="s">
        <v>31</v>
      </c>
      <c r="R80" s="2"/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1</v>
      </c>
    </row>
    <row r="81" spans="1:2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1">
        <v>19781</v>
      </c>
      <c r="N81" s="10" t="s">
        <v>110</v>
      </c>
      <c r="O81" s="1" t="s">
        <v>21</v>
      </c>
      <c r="P81" s="1" t="s">
        <v>22</v>
      </c>
      <c r="Q81" s="2" t="s">
        <v>32</v>
      </c>
      <c r="R81" s="2"/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3">
        <v>21396</v>
      </c>
      <c r="N82" s="10" t="s">
        <v>111</v>
      </c>
      <c r="O82" s="1" t="s">
        <v>21</v>
      </c>
      <c r="P82" s="1" t="s">
        <v>22</v>
      </c>
      <c r="Q82" s="2" t="s">
        <v>31</v>
      </c>
      <c r="R82" s="2"/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1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20864</v>
      </c>
      <c r="N83" s="10" t="s">
        <v>112</v>
      </c>
      <c r="O83" s="1" t="s">
        <v>21</v>
      </c>
      <c r="P83" s="1" t="s">
        <v>22</v>
      </c>
      <c r="Q83" s="2" t="s">
        <v>211</v>
      </c>
      <c r="R83" s="2"/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3">
        <v>21401</v>
      </c>
      <c r="N84" s="10" t="s">
        <v>113</v>
      </c>
      <c r="O84" s="1" t="s">
        <v>21</v>
      </c>
      <c r="P84" s="1" t="s">
        <v>22</v>
      </c>
      <c r="Q84" s="2" t="s">
        <v>31</v>
      </c>
      <c r="R84" s="2"/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1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3">
        <v>21402</v>
      </c>
      <c r="N85" s="10" t="s">
        <v>114</v>
      </c>
      <c r="O85" s="1" t="s">
        <v>21</v>
      </c>
      <c r="P85" s="1" t="s">
        <v>22</v>
      </c>
      <c r="Q85" s="2" t="s">
        <v>31</v>
      </c>
      <c r="R85" s="2"/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1</v>
      </c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3">
        <v>20871</v>
      </c>
      <c r="N86" s="10" t="s">
        <v>213</v>
      </c>
      <c r="Q86" s="2"/>
      <c r="R86" s="2"/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3">
        <v>21405</v>
      </c>
      <c r="N87" s="10" t="s">
        <v>115</v>
      </c>
      <c r="O87" s="1" t="s">
        <v>21</v>
      </c>
      <c r="P87" s="1" t="s">
        <v>22</v>
      </c>
      <c r="Q87" s="2" t="s">
        <v>31</v>
      </c>
      <c r="R87" s="2"/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20878</v>
      </c>
      <c r="N88" s="10" t="s">
        <v>116</v>
      </c>
      <c r="O88" s="1" t="s">
        <v>21</v>
      </c>
      <c r="P88" s="1" t="s">
        <v>22</v>
      </c>
      <c r="Q88" s="2" t="s">
        <v>212</v>
      </c>
      <c r="R88" s="2"/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3">
        <v>21409</v>
      </c>
      <c r="N89" s="10" t="s">
        <v>117</v>
      </c>
      <c r="O89" s="1" t="s">
        <v>21</v>
      </c>
      <c r="P89" s="1" t="s">
        <v>22</v>
      </c>
      <c r="Q89" s="2" t="s">
        <v>32</v>
      </c>
      <c r="R89" s="2"/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3">
        <v>21410</v>
      </c>
      <c r="N90" s="10" t="s">
        <v>118</v>
      </c>
      <c r="O90" s="1" t="s">
        <v>21</v>
      </c>
      <c r="P90" s="1" t="s">
        <v>22</v>
      </c>
      <c r="Q90" s="2" t="s">
        <v>31</v>
      </c>
      <c r="R90" s="2"/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1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3">
        <v>21411</v>
      </c>
      <c r="N91" s="10" t="s">
        <v>119</v>
      </c>
      <c r="O91" s="1" t="s">
        <v>21</v>
      </c>
      <c r="P91" s="1" t="s">
        <v>22</v>
      </c>
      <c r="Q91" s="2" t="s">
        <v>31</v>
      </c>
      <c r="R91" s="2"/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1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1">
        <v>20348</v>
      </c>
      <c r="N92" s="10" t="s">
        <v>120</v>
      </c>
      <c r="O92" s="1" t="s">
        <v>21</v>
      </c>
      <c r="P92" s="1" t="s">
        <v>22</v>
      </c>
      <c r="Q92" s="2" t="s">
        <v>32</v>
      </c>
      <c r="R92" s="2"/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1">
        <v>20886</v>
      </c>
      <c r="N93" s="10" t="s">
        <v>121</v>
      </c>
      <c r="O93" s="1" t="s">
        <v>21</v>
      </c>
      <c r="P93" s="1" t="s">
        <v>22</v>
      </c>
      <c r="Q93" s="2" t="s">
        <v>31</v>
      </c>
      <c r="R93" s="2"/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1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21140</v>
      </c>
      <c r="N94" s="10" t="s">
        <v>122</v>
      </c>
      <c r="O94" s="1" t="s">
        <v>21</v>
      </c>
      <c r="P94" s="1" t="s">
        <v>22</v>
      </c>
      <c r="Q94" s="2" t="s">
        <v>31</v>
      </c>
      <c r="R94" s="2"/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9">
        <v>20883</v>
      </c>
      <c r="N95" s="10" t="s">
        <v>123</v>
      </c>
      <c r="O95" s="1" t="s">
        <v>21</v>
      </c>
      <c r="P95" s="1" t="s">
        <v>22</v>
      </c>
      <c r="Q95" s="2" t="s">
        <v>31</v>
      </c>
      <c r="R95" s="2"/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1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3">
        <v>21417</v>
      </c>
      <c r="N96" s="10" t="s">
        <v>124</v>
      </c>
      <c r="O96" s="1" t="s">
        <v>21</v>
      </c>
      <c r="P96" s="1" t="s">
        <v>22</v>
      </c>
      <c r="Q96" s="2" t="s">
        <v>31</v>
      </c>
      <c r="R96" s="2"/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1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1">
        <v>21028</v>
      </c>
      <c r="N97" s="10" t="s">
        <v>125</v>
      </c>
      <c r="O97" s="1" t="s">
        <v>21</v>
      </c>
      <c r="P97" s="1" t="s">
        <v>22</v>
      </c>
      <c r="Q97" s="2" t="s">
        <v>32</v>
      </c>
      <c r="R97" s="2"/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9">
        <v>21145</v>
      </c>
      <c r="N98" s="10" t="s">
        <v>126</v>
      </c>
      <c r="O98" s="1" t="s">
        <v>21</v>
      </c>
      <c r="P98" s="1" t="s">
        <v>22</v>
      </c>
      <c r="Q98" s="2" t="s">
        <v>31</v>
      </c>
      <c r="R98" s="2"/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1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3">
        <v>21423</v>
      </c>
      <c r="N99" s="10" t="s">
        <v>127</v>
      </c>
      <c r="O99" s="1" t="s">
        <v>21</v>
      </c>
      <c r="P99" s="1" t="s">
        <v>22</v>
      </c>
      <c r="Q99" s="2" t="s">
        <v>31</v>
      </c>
      <c r="R99" s="2"/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1">
        <v>20894</v>
      </c>
      <c r="N100" s="10" t="s">
        <v>128</v>
      </c>
      <c r="O100" s="1" t="s">
        <v>21</v>
      </c>
      <c r="P100" s="1" t="s">
        <v>22</v>
      </c>
      <c r="Q100" s="2" t="s">
        <v>32</v>
      </c>
      <c r="R100" s="2"/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3">
        <v>21427</v>
      </c>
      <c r="N101" s="10" t="s">
        <v>129</v>
      </c>
      <c r="O101" s="1" t="s">
        <v>21</v>
      </c>
      <c r="P101" s="1" t="s">
        <v>22</v>
      </c>
      <c r="Q101" s="2" t="s">
        <v>31</v>
      </c>
      <c r="R101" s="2"/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1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1">
        <v>19814</v>
      </c>
      <c r="N102" s="10" t="s">
        <v>130</v>
      </c>
      <c r="O102" s="1" t="s">
        <v>21</v>
      </c>
      <c r="P102" s="1" t="s">
        <v>22</v>
      </c>
      <c r="Q102" s="2" t="s">
        <v>31</v>
      </c>
      <c r="R102" s="2"/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1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1">
        <v>20896</v>
      </c>
      <c r="N103" s="10" t="s">
        <v>131</v>
      </c>
      <c r="O103" s="1" t="s">
        <v>21</v>
      </c>
      <c r="P103" s="1" t="s">
        <v>22</v>
      </c>
      <c r="Q103" s="2" t="s">
        <v>32</v>
      </c>
      <c r="R103" s="2"/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3">
        <v>21429</v>
      </c>
      <c r="N104" s="10" t="s">
        <v>132</v>
      </c>
      <c r="O104" s="1" t="s">
        <v>21</v>
      </c>
      <c r="P104" s="1" t="s">
        <v>22</v>
      </c>
      <c r="Q104" s="2" t="s">
        <v>31</v>
      </c>
      <c r="R104" s="2"/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1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9">
        <v>21142</v>
      </c>
      <c r="N105" s="10" t="s">
        <v>133</v>
      </c>
      <c r="O105" s="1" t="s">
        <v>21</v>
      </c>
      <c r="P105" s="1" t="s">
        <v>22</v>
      </c>
      <c r="Q105" s="2" t="s">
        <v>31</v>
      </c>
      <c r="R105" s="2"/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1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3">
        <v>21440</v>
      </c>
      <c r="N106" s="10" t="s">
        <v>134</v>
      </c>
      <c r="O106" s="1" t="s">
        <v>21</v>
      </c>
      <c r="P106" s="1" t="s">
        <v>22</v>
      </c>
      <c r="Q106" s="2" t="s">
        <v>32</v>
      </c>
      <c r="R106" s="2"/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20913</v>
      </c>
      <c r="N107" s="10" t="s">
        <v>135</v>
      </c>
      <c r="O107" s="1" t="s">
        <v>21</v>
      </c>
      <c r="P107" s="1" t="s">
        <v>22</v>
      </c>
      <c r="Q107" s="2" t="s">
        <v>32</v>
      </c>
      <c r="R107" s="2"/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20915</v>
      </c>
      <c r="N108" s="10" t="s">
        <v>136</v>
      </c>
      <c r="O108" s="1" t="s">
        <v>21</v>
      </c>
      <c r="P108" s="1" t="s">
        <v>22</v>
      </c>
      <c r="Q108" s="2" t="s">
        <v>31</v>
      </c>
      <c r="R108" s="2"/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1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20916</v>
      </c>
      <c r="N109" s="10" t="s">
        <v>137</v>
      </c>
      <c r="O109" s="1" t="s">
        <v>21</v>
      </c>
      <c r="P109" s="1" t="s">
        <v>22</v>
      </c>
      <c r="Q109" s="2" t="s">
        <v>31</v>
      </c>
      <c r="R109" s="2"/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21106</v>
      </c>
      <c r="N110" s="10" t="s">
        <v>138</v>
      </c>
      <c r="O110" s="1" t="s">
        <v>21</v>
      </c>
      <c r="P110" s="1" t="s">
        <v>22</v>
      </c>
      <c r="Q110" s="2" t="s">
        <v>32</v>
      </c>
      <c r="R110" s="2"/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3">
        <v>21449</v>
      </c>
      <c r="N111" s="10" t="s">
        <v>139</v>
      </c>
      <c r="O111" s="1" t="s">
        <v>21</v>
      </c>
      <c r="P111" s="1" t="s">
        <v>22</v>
      </c>
      <c r="Q111" s="2" t="s">
        <v>32</v>
      </c>
      <c r="R111" s="2"/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0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20926</v>
      </c>
      <c r="N112" s="10" t="s">
        <v>140</v>
      </c>
      <c r="O112" s="1" t="s">
        <v>21</v>
      </c>
      <c r="P112" s="1" t="s">
        <v>22</v>
      </c>
      <c r="Q112" s="2" t="s">
        <v>32</v>
      </c>
      <c r="R112" s="2"/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9">
        <v>1076</v>
      </c>
      <c r="N113" s="10" t="s">
        <v>141</v>
      </c>
      <c r="O113" s="1" t="s">
        <v>21</v>
      </c>
      <c r="P113" s="1" t="s">
        <v>22</v>
      </c>
      <c r="Q113" s="2" t="s">
        <v>31</v>
      </c>
      <c r="R113" s="2"/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1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9">
        <v>20930</v>
      </c>
      <c r="N114" s="14" t="s">
        <v>142</v>
      </c>
      <c r="O114" s="1" t="s">
        <v>21</v>
      </c>
      <c r="P114" s="1" t="s">
        <v>22</v>
      </c>
      <c r="Q114" s="15" t="s">
        <v>32</v>
      </c>
      <c r="R114" s="15"/>
      <c r="S114" s="15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>
      <c r="A115" s="1" t="s">
        <v>11</v>
      </c>
      <c r="B115" s="1" t="s">
        <v>12</v>
      </c>
      <c r="C115" s="1">
        <v>2017</v>
      </c>
      <c r="D115" s="1" t="s">
        <v>13</v>
      </c>
      <c r="E115" s="1">
        <v>805</v>
      </c>
      <c r="F115" s="1" t="s">
        <v>14</v>
      </c>
      <c r="G115" s="1" t="s">
        <v>15</v>
      </c>
      <c r="H115" s="1" t="s">
        <v>16</v>
      </c>
      <c r="I115" s="1" t="s">
        <v>17</v>
      </c>
      <c r="J115" s="1" t="s">
        <v>18</v>
      </c>
      <c r="K115" s="1" t="s">
        <v>19</v>
      </c>
      <c r="L115" s="1" t="s">
        <v>20</v>
      </c>
      <c r="M115" s="13">
        <v>21457</v>
      </c>
      <c r="N115" s="10" t="s">
        <v>143</v>
      </c>
      <c r="O115" s="2" t="s">
        <v>21</v>
      </c>
      <c r="P115" s="2" t="s">
        <v>22</v>
      </c>
      <c r="Q115" s="2" t="s">
        <v>31</v>
      </c>
      <c r="R115" s="2"/>
      <c r="S115" s="2"/>
      <c r="T115" s="6" t="str">
        <f t="shared" si="3"/>
        <v>LIBRE</v>
      </c>
      <c r="U115" s="3" t="str">
        <f t="shared" si="4"/>
        <v>LIBRE</v>
      </c>
      <c r="V115" s="3">
        <f t="shared" si="5"/>
        <v>1</v>
      </c>
    </row>
    <row r="116" spans="1:22">
      <c r="A116" s="1" t="s">
        <v>11</v>
      </c>
      <c r="B116" s="1" t="s">
        <v>12</v>
      </c>
      <c r="C116" s="1">
        <v>2017</v>
      </c>
      <c r="D116" s="1" t="s">
        <v>13</v>
      </c>
      <c r="E116" s="1">
        <v>805</v>
      </c>
      <c r="F116" s="1" t="s">
        <v>14</v>
      </c>
      <c r="G116" s="1" t="s">
        <v>15</v>
      </c>
      <c r="H116" s="1" t="s">
        <v>16</v>
      </c>
      <c r="I116" s="1" t="s">
        <v>17</v>
      </c>
      <c r="J116" s="1" t="s">
        <v>18</v>
      </c>
      <c r="K116" s="1" t="s">
        <v>19</v>
      </c>
      <c r="L116" s="1" t="s">
        <v>20</v>
      </c>
      <c r="M116" s="13">
        <v>21458</v>
      </c>
      <c r="N116" s="10" t="s">
        <v>216</v>
      </c>
      <c r="O116" s="2" t="s">
        <v>21</v>
      </c>
      <c r="P116" s="2" t="s">
        <v>22</v>
      </c>
      <c r="Q116" s="2" t="s">
        <v>31</v>
      </c>
      <c r="R116" s="2"/>
      <c r="S116" s="2"/>
      <c r="T116" s="6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>
      <c r="M117" s="9">
        <v>754</v>
      </c>
      <c r="N117" s="10" t="s">
        <v>144</v>
      </c>
      <c r="O117" s="2"/>
      <c r="P117" s="2"/>
      <c r="Q117" s="2" t="s">
        <v>31</v>
      </c>
      <c r="R117" s="2" t="s">
        <v>33</v>
      </c>
      <c r="S117" s="2" t="s">
        <v>33</v>
      </c>
      <c r="T117" s="6" t="str">
        <f t="shared" si="3"/>
        <v>LIBRE</v>
      </c>
      <c r="U117" s="3" t="str">
        <f t="shared" si="4"/>
        <v>LIBRE</v>
      </c>
      <c r="V117" s="3">
        <f t="shared" si="5"/>
        <v>1</v>
      </c>
    </row>
    <row r="118" spans="1:22">
      <c r="M118" s="9">
        <v>21099</v>
      </c>
      <c r="N118" s="10" t="s">
        <v>145</v>
      </c>
      <c r="O118" s="2"/>
      <c r="P118" s="2"/>
      <c r="Q118" s="2" t="s">
        <v>32</v>
      </c>
      <c r="R118" s="2"/>
      <c r="S118" s="2"/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>
      <c r="M119" s="13">
        <v>21462</v>
      </c>
      <c r="N119" s="10" t="s">
        <v>146</v>
      </c>
      <c r="O119" s="2"/>
      <c r="P119" s="2"/>
      <c r="Q119" s="2" t="s">
        <v>31</v>
      </c>
      <c r="R119" s="2"/>
      <c r="S119" s="2"/>
      <c r="T119" s="6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>
      <c r="M120" s="13">
        <v>21464</v>
      </c>
      <c r="N120" s="10" t="s">
        <v>147</v>
      </c>
      <c r="O120" s="2"/>
      <c r="P120" s="2"/>
      <c r="Q120" s="2" t="s">
        <v>31</v>
      </c>
      <c r="R120" s="2"/>
      <c r="S120" s="2"/>
      <c r="T120" s="6" t="str">
        <f t="shared" si="3"/>
        <v>LIBRE</v>
      </c>
      <c r="U120" s="3" t="str">
        <f t="shared" si="4"/>
        <v>LIBRE</v>
      </c>
      <c r="V120" s="3">
        <f t="shared" si="5"/>
        <v>1</v>
      </c>
    </row>
    <row r="121" spans="1:22">
      <c r="M121" s="13">
        <v>21466</v>
      </c>
      <c r="N121" s="10" t="s">
        <v>148</v>
      </c>
      <c r="O121" s="2"/>
      <c r="P121" s="2"/>
      <c r="Q121" s="2" t="s">
        <v>31</v>
      </c>
      <c r="R121" s="2"/>
      <c r="S121" s="2"/>
      <c r="T121" s="6" t="str">
        <f t="shared" si="3"/>
        <v>LIBRE</v>
      </c>
      <c r="U121" s="3" t="str">
        <f t="shared" si="4"/>
        <v>LIBRE</v>
      </c>
      <c r="V121" s="3">
        <f t="shared" si="5"/>
        <v>1</v>
      </c>
    </row>
    <row r="122" spans="1:22">
      <c r="M122" s="13">
        <v>20404</v>
      </c>
      <c r="N122" s="10" t="s">
        <v>218</v>
      </c>
      <c r="O122" s="2"/>
      <c r="P122" s="2"/>
      <c r="Q122" s="2"/>
      <c r="R122" s="2"/>
      <c r="S122" s="2"/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>
      <c r="M123" s="9">
        <v>20946</v>
      </c>
      <c r="N123" s="10" t="s">
        <v>149</v>
      </c>
      <c r="O123" s="2"/>
      <c r="P123" s="2"/>
      <c r="Q123" s="2" t="s">
        <v>32</v>
      </c>
      <c r="R123" s="2"/>
      <c r="S123" s="2"/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>
      <c r="M124" s="9">
        <v>20947</v>
      </c>
      <c r="N124" s="10" t="s">
        <v>150</v>
      </c>
      <c r="O124" s="2"/>
      <c r="P124" s="2"/>
      <c r="Q124" s="2" t="s">
        <v>31</v>
      </c>
      <c r="R124" s="2"/>
      <c r="S124" s="2"/>
      <c r="T124" s="6" t="str">
        <f t="shared" si="3"/>
        <v>LIBRE</v>
      </c>
      <c r="U124" s="3" t="str">
        <f t="shared" si="4"/>
        <v>LIBRE</v>
      </c>
      <c r="V124" s="3">
        <f t="shared" si="5"/>
        <v>1</v>
      </c>
    </row>
    <row r="125" spans="1:22">
      <c r="M125" s="13">
        <v>21467</v>
      </c>
      <c r="N125" s="10" t="s">
        <v>151</v>
      </c>
      <c r="O125" s="2"/>
      <c r="P125" s="2"/>
      <c r="Q125" s="2" t="s">
        <v>31</v>
      </c>
      <c r="R125" s="2"/>
      <c r="S125" s="2"/>
      <c r="T125" s="6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>
      <c r="M126" s="9">
        <v>20953</v>
      </c>
      <c r="N126" s="10" t="s">
        <v>152</v>
      </c>
      <c r="O126" s="2"/>
      <c r="P126" s="2"/>
      <c r="Q126" s="2" t="s">
        <v>32</v>
      </c>
      <c r="R126" s="2"/>
      <c r="S126" s="2"/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>
      <c r="M127" s="9">
        <v>21130</v>
      </c>
      <c r="N127" s="10" t="s">
        <v>153</v>
      </c>
      <c r="O127" s="2"/>
      <c r="P127" s="2"/>
      <c r="Q127" s="2" t="s">
        <v>32</v>
      </c>
      <c r="R127" s="2"/>
      <c r="S127" s="2"/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>
      <c r="M128" s="13">
        <v>21478</v>
      </c>
      <c r="N128" s="10" t="s">
        <v>154</v>
      </c>
      <c r="O128" s="2"/>
      <c r="P128" s="2"/>
      <c r="Q128" s="2" t="s">
        <v>31</v>
      </c>
      <c r="R128" s="2"/>
      <c r="S128" s="2"/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>
      <c r="M129" s="13">
        <v>21486</v>
      </c>
      <c r="N129" s="10" t="s">
        <v>155</v>
      </c>
      <c r="O129" s="2"/>
      <c r="P129" s="2"/>
      <c r="Q129" s="2" t="s">
        <v>31</v>
      </c>
      <c r="R129" s="2"/>
      <c r="S129" s="2"/>
      <c r="T129" s="6" t="str">
        <f t="shared" si="3"/>
        <v>LIBRE</v>
      </c>
      <c r="U129" s="3" t="str">
        <f t="shared" si="4"/>
        <v>LIBRE</v>
      </c>
      <c r="V129" s="3">
        <f t="shared" si="5"/>
        <v>1</v>
      </c>
    </row>
    <row r="130" spans="13:22">
      <c r="M130" s="13">
        <v>21487</v>
      </c>
      <c r="N130" s="10" t="s">
        <v>156</v>
      </c>
      <c r="O130" s="2"/>
      <c r="P130" s="2"/>
      <c r="Q130" s="2" t="s">
        <v>31</v>
      </c>
      <c r="R130" s="2"/>
      <c r="S130" s="2"/>
      <c r="T130" s="6" t="str">
        <f t="shared" si="3"/>
        <v>LIBRE</v>
      </c>
      <c r="U130" s="3" t="str">
        <f t="shared" si="4"/>
        <v>LIBRE</v>
      </c>
      <c r="V130" s="3">
        <f t="shared" si="5"/>
        <v>1</v>
      </c>
    </row>
    <row r="131" spans="13:22">
      <c r="M131" s="13">
        <v>21488</v>
      </c>
      <c r="N131" s="10" t="s">
        <v>157</v>
      </c>
      <c r="O131" s="2"/>
      <c r="P131" s="2"/>
      <c r="Q131" s="2" t="s">
        <v>31</v>
      </c>
      <c r="R131" s="2"/>
      <c r="S131" s="2"/>
      <c r="T131" s="6" t="str">
        <f t="shared" si="3"/>
        <v>LIBRE</v>
      </c>
      <c r="U131" s="3" t="str">
        <f t="shared" si="4"/>
        <v>LIBRE</v>
      </c>
      <c r="V131" s="3">
        <f t="shared" si="5"/>
        <v>1</v>
      </c>
    </row>
    <row r="132" spans="13:22">
      <c r="M132" s="13">
        <v>21492</v>
      </c>
      <c r="N132" s="10" t="s">
        <v>158</v>
      </c>
      <c r="O132" s="2"/>
      <c r="P132" s="2"/>
      <c r="Q132" s="2" t="s">
        <v>32</v>
      </c>
      <c r="R132" s="2"/>
      <c r="S132" s="2"/>
      <c r="T132" s="6" t="str">
        <f t="shared" si="3"/>
        <v>LIBRE</v>
      </c>
      <c r="U132" s="3" t="str">
        <f t="shared" si="4"/>
        <v>LIBRE</v>
      </c>
      <c r="V132" s="3">
        <f t="shared" si="5"/>
        <v>0</v>
      </c>
    </row>
    <row r="133" spans="13:22">
      <c r="M133" s="9">
        <v>20978</v>
      </c>
      <c r="N133" s="10" t="s">
        <v>159</v>
      </c>
      <c r="O133" s="2"/>
      <c r="P133" s="2"/>
      <c r="Q133" s="2" t="s">
        <v>31</v>
      </c>
      <c r="R133" s="2"/>
      <c r="S133" s="2"/>
      <c r="T133" s="6" t="str">
        <f t="shared" si="3"/>
        <v>LIBRE</v>
      </c>
      <c r="U133" s="3" t="str">
        <f t="shared" si="4"/>
        <v>LIBRE</v>
      </c>
      <c r="V133" s="3">
        <f t="shared" si="5"/>
        <v>1</v>
      </c>
    </row>
    <row r="134" spans="13:22">
      <c r="M134" s="13">
        <v>21499</v>
      </c>
      <c r="N134" s="10" t="s">
        <v>160</v>
      </c>
      <c r="O134" s="2"/>
      <c r="P134" s="2"/>
      <c r="Q134" s="2" t="s">
        <v>31</v>
      </c>
      <c r="R134" s="2"/>
      <c r="S134" s="2"/>
      <c r="T134" s="6" t="str">
        <f t="shared" ref="T134:T196" si="6">U134</f>
        <v>LIBRE</v>
      </c>
      <c r="U134" s="3" t="str">
        <f t="shared" ref="U134:U196" si="7">IF(V134&gt;1.99,"REGULAR","LIBRE")</f>
        <v>LIBRE</v>
      </c>
      <c r="V134" s="3">
        <f t="shared" ref="V134:V196" si="8">COUNTIF(Q134:S134,"APROBADO")</f>
        <v>1</v>
      </c>
    </row>
    <row r="135" spans="13:22">
      <c r="M135" s="13">
        <v>21501</v>
      </c>
      <c r="N135" s="10" t="s">
        <v>161</v>
      </c>
      <c r="O135" s="2"/>
      <c r="P135" s="2"/>
      <c r="Q135" s="2" t="s">
        <v>31</v>
      </c>
      <c r="R135" s="2"/>
      <c r="S135" s="2"/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>
      <c r="M136" s="11">
        <v>19374</v>
      </c>
      <c r="N136" s="10" t="s">
        <v>162</v>
      </c>
      <c r="O136" s="2"/>
      <c r="P136" s="2"/>
      <c r="Q136" s="2" t="s">
        <v>31</v>
      </c>
      <c r="R136" s="2"/>
      <c r="S136" s="2"/>
      <c r="T136" s="6" t="str">
        <f t="shared" si="6"/>
        <v>LIBRE</v>
      </c>
      <c r="U136" s="3" t="str">
        <f t="shared" si="7"/>
        <v>LIBRE</v>
      </c>
      <c r="V136" s="3">
        <f t="shared" si="8"/>
        <v>1</v>
      </c>
    </row>
    <row r="137" spans="13:22">
      <c r="M137" s="9">
        <v>796</v>
      </c>
      <c r="N137" s="10" t="s">
        <v>163</v>
      </c>
      <c r="O137" s="2"/>
      <c r="P137" s="2"/>
      <c r="Q137" s="2" t="s">
        <v>31</v>
      </c>
      <c r="R137" s="2"/>
      <c r="S137" s="2"/>
      <c r="T137" s="6" t="str">
        <f t="shared" si="6"/>
        <v>LIBRE</v>
      </c>
      <c r="U137" s="3" t="str">
        <f t="shared" si="7"/>
        <v>LIBRE</v>
      </c>
      <c r="V137" s="3">
        <f t="shared" si="8"/>
        <v>1</v>
      </c>
    </row>
    <row r="138" spans="13:22">
      <c r="M138" s="13">
        <v>21510</v>
      </c>
      <c r="N138" s="10" t="s">
        <v>164</v>
      </c>
      <c r="O138" s="2"/>
      <c r="P138" s="2"/>
      <c r="Q138" s="2" t="s">
        <v>31</v>
      </c>
      <c r="R138" s="2"/>
      <c r="S138" s="2"/>
      <c r="T138" s="6" t="str">
        <f t="shared" si="6"/>
        <v>LIBRE</v>
      </c>
      <c r="U138" s="3" t="str">
        <f t="shared" si="7"/>
        <v>LIBRE</v>
      </c>
      <c r="V138" s="3">
        <f t="shared" si="8"/>
        <v>1</v>
      </c>
    </row>
    <row r="139" spans="13:22">
      <c r="M139" s="13">
        <v>21511</v>
      </c>
      <c r="N139" s="10" t="s">
        <v>165</v>
      </c>
      <c r="O139" s="2"/>
      <c r="P139" s="2"/>
      <c r="Q139" s="2" t="s">
        <v>31</v>
      </c>
      <c r="R139" s="2"/>
      <c r="S139" s="2"/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>
      <c r="M140" s="13">
        <v>21512</v>
      </c>
      <c r="N140" s="10" t="s">
        <v>166</v>
      </c>
      <c r="O140" s="2"/>
      <c r="P140" s="2"/>
      <c r="Q140" s="2" t="s">
        <v>32</v>
      </c>
      <c r="R140" s="2"/>
      <c r="S140" s="2"/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>
      <c r="M141" s="13">
        <v>21513</v>
      </c>
      <c r="N141" s="10" t="s">
        <v>167</v>
      </c>
      <c r="O141" s="2"/>
      <c r="P141" s="2"/>
      <c r="Q141" s="2" t="s">
        <v>31</v>
      </c>
      <c r="R141" s="2"/>
      <c r="S141" s="2"/>
      <c r="T141" s="6" t="str">
        <f t="shared" si="6"/>
        <v>LIBRE</v>
      </c>
      <c r="U141" s="3" t="str">
        <f t="shared" si="7"/>
        <v>LIBRE</v>
      </c>
      <c r="V141" s="3">
        <f t="shared" si="8"/>
        <v>1</v>
      </c>
    </row>
    <row r="142" spans="13:22">
      <c r="M142" s="9">
        <v>20995</v>
      </c>
      <c r="N142" s="10" t="s">
        <v>168</v>
      </c>
      <c r="O142" s="2"/>
      <c r="P142" s="2"/>
      <c r="Q142" s="2" t="s">
        <v>32</v>
      </c>
      <c r="R142" s="2"/>
      <c r="S142" s="2"/>
      <c r="T142" s="6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13:22">
      <c r="M143" s="9">
        <v>20997</v>
      </c>
      <c r="N143" s="10" t="s">
        <v>169</v>
      </c>
      <c r="O143" s="2"/>
      <c r="P143" s="2"/>
      <c r="Q143" s="2" t="s">
        <v>32</v>
      </c>
      <c r="R143" s="2"/>
      <c r="S143" s="2"/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>
      <c r="M144" s="13">
        <v>21519</v>
      </c>
      <c r="N144" s="10" t="s">
        <v>170</v>
      </c>
      <c r="O144" s="2"/>
      <c r="P144" s="2"/>
      <c r="Q144" s="2" t="s">
        <v>31</v>
      </c>
      <c r="R144" s="2"/>
      <c r="S144" s="2"/>
      <c r="T144" s="6" t="str">
        <f t="shared" si="6"/>
        <v>LIBRE</v>
      </c>
      <c r="U144" s="3" t="str">
        <f t="shared" si="7"/>
        <v>LIBRE</v>
      </c>
      <c r="V144" s="3">
        <f t="shared" si="8"/>
        <v>1</v>
      </c>
    </row>
    <row r="145" spans="13:22">
      <c r="M145" s="12">
        <v>20585</v>
      </c>
      <c r="N145" s="10" t="s">
        <v>171</v>
      </c>
      <c r="O145" s="2"/>
      <c r="P145" s="2"/>
      <c r="Q145" s="2" t="s">
        <v>32</v>
      </c>
      <c r="R145" s="2"/>
      <c r="S145" s="2"/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>
      <c r="M146" s="13">
        <v>21520</v>
      </c>
      <c r="N146" s="10" t="s">
        <v>172</v>
      </c>
      <c r="O146" s="2"/>
      <c r="P146" s="2"/>
      <c r="Q146" s="2" t="s">
        <v>31</v>
      </c>
      <c r="R146" s="2"/>
      <c r="S146" s="2"/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>
      <c r="M147" s="11">
        <v>19909</v>
      </c>
      <c r="N147" s="10" t="s">
        <v>173</v>
      </c>
      <c r="O147" s="2"/>
      <c r="P147" s="2"/>
      <c r="Q147" s="2" t="s">
        <v>32</v>
      </c>
      <c r="R147" s="2"/>
      <c r="S147" s="2"/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>
      <c r="M148" s="13">
        <v>21523</v>
      </c>
      <c r="N148" s="10" t="s">
        <v>174</v>
      </c>
      <c r="O148" s="2"/>
      <c r="P148" s="2"/>
      <c r="Q148" s="2" t="s">
        <v>31</v>
      </c>
      <c r="R148" s="2"/>
      <c r="S148" s="2"/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>
      <c r="M149" s="9">
        <v>17956</v>
      </c>
      <c r="N149" s="10" t="s">
        <v>175</v>
      </c>
      <c r="O149" s="2"/>
      <c r="P149" s="2"/>
      <c r="Q149" s="2" t="s">
        <v>31</v>
      </c>
      <c r="R149" s="2"/>
      <c r="S149" s="2"/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>
      <c r="M150" s="13">
        <v>21526</v>
      </c>
      <c r="N150" s="10" t="s">
        <v>176</v>
      </c>
      <c r="O150" s="2"/>
      <c r="P150" s="2"/>
      <c r="Q150" s="2" t="s">
        <v>31</v>
      </c>
      <c r="R150" s="2"/>
      <c r="S150" s="2"/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>
      <c r="M151" s="13">
        <v>21527</v>
      </c>
      <c r="N151" s="10" t="s">
        <v>177</v>
      </c>
      <c r="O151" s="2"/>
      <c r="P151" s="2"/>
      <c r="Q151" s="2" t="s">
        <v>31</v>
      </c>
      <c r="R151" s="2"/>
      <c r="S151" s="2"/>
      <c r="T151" s="6" t="str">
        <f t="shared" si="6"/>
        <v>LIBRE</v>
      </c>
      <c r="U151" s="3" t="str">
        <f t="shared" si="7"/>
        <v>LIBRE</v>
      </c>
      <c r="V151" s="3">
        <f t="shared" si="8"/>
        <v>1</v>
      </c>
    </row>
    <row r="152" spans="13:22">
      <c r="M152" s="13">
        <v>21530</v>
      </c>
      <c r="N152" s="10" t="s">
        <v>178</v>
      </c>
      <c r="O152" s="2"/>
      <c r="P152" s="2"/>
      <c r="Q152" s="2" t="s">
        <v>31</v>
      </c>
      <c r="R152" s="2"/>
      <c r="S152" s="2"/>
      <c r="T152" s="6" t="str">
        <f t="shared" si="6"/>
        <v>LIBRE</v>
      </c>
      <c r="U152" s="3" t="str">
        <f t="shared" si="7"/>
        <v>LIBRE</v>
      </c>
      <c r="V152" s="3">
        <f t="shared" si="8"/>
        <v>1</v>
      </c>
    </row>
    <row r="153" spans="13:22">
      <c r="M153" s="13">
        <v>21533</v>
      </c>
      <c r="N153" s="10" t="s">
        <v>179</v>
      </c>
      <c r="O153" s="2"/>
      <c r="P153" s="2"/>
      <c r="Q153" s="2" t="s">
        <v>32</v>
      </c>
      <c r="R153" s="2"/>
      <c r="S153" s="2"/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>
      <c r="M154" s="13">
        <v>21536</v>
      </c>
      <c r="N154" s="10" t="s">
        <v>180</v>
      </c>
      <c r="O154" s="2"/>
      <c r="P154" s="2"/>
      <c r="Q154" s="2" t="s">
        <v>31</v>
      </c>
      <c r="R154" s="2"/>
      <c r="S154" s="2"/>
      <c r="T154" s="6" t="str">
        <f t="shared" si="6"/>
        <v>LIBRE</v>
      </c>
      <c r="U154" s="3" t="str">
        <f t="shared" si="7"/>
        <v>LIBRE</v>
      </c>
      <c r="V154" s="3">
        <f t="shared" si="8"/>
        <v>1</v>
      </c>
    </row>
    <row r="155" spans="13:22">
      <c r="M155" s="11">
        <v>21147</v>
      </c>
      <c r="N155" s="10" t="s">
        <v>181</v>
      </c>
      <c r="O155" s="2"/>
      <c r="P155" s="2"/>
      <c r="Q155" s="2" t="s">
        <v>32</v>
      </c>
      <c r="R155" s="2"/>
      <c r="S155" s="2"/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>
      <c r="M156" s="13">
        <v>21539</v>
      </c>
      <c r="N156" s="10" t="s">
        <v>182</v>
      </c>
      <c r="O156" s="2"/>
      <c r="P156" s="2"/>
      <c r="Q156" s="2" t="s">
        <v>31</v>
      </c>
      <c r="R156" s="2"/>
      <c r="S156" s="2"/>
      <c r="T156" s="6" t="str">
        <f t="shared" si="6"/>
        <v>LIBRE</v>
      </c>
      <c r="U156" s="3" t="str">
        <f t="shared" si="7"/>
        <v>LIBRE</v>
      </c>
      <c r="V156" s="3">
        <f t="shared" si="8"/>
        <v>1</v>
      </c>
    </row>
    <row r="157" spans="13:22">
      <c r="M157" s="13">
        <v>21542</v>
      </c>
      <c r="N157" s="10" t="s">
        <v>183</v>
      </c>
      <c r="O157" s="2"/>
      <c r="P157" s="2"/>
      <c r="Q157" s="2" t="s">
        <v>31</v>
      </c>
      <c r="R157" s="2"/>
      <c r="S157" s="2"/>
      <c r="T157" s="6" t="str">
        <f t="shared" si="6"/>
        <v>LIBRE</v>
      </c>
      <c r="U157" s="3" t="str">
        <f t="shared" si="7"/>
        <v>LIBRE</v>
      </c>
      <c r="V157" s="3">
        <f t="shared" si="8"/>
        <v>1</v>
      </c>
    </row>
    <row r="158" spans="13:22">
      <c r="M158" s="13">
        <v>21552</v>
      </c>
      <c r="N158" s="10" t="s">
        <v>184</v>
      </c>
      <c r="O158" s="2"/>
      <c r="P158" s="2"/>
      <c r="Q158" s="2" t="s">
        <v>31</v>
      </c>
      <c r="R158" s="2"/>
      <c r="S158" s="2"/>
      <c r="T158" s="6" t="str">
        <f t="shared" si="6"/>
        <v>LIBRE</v>
      </c>
      <c r="U158" s="3" t="str">
        <f t="shared" si="7"/>
        <v>LIBRE</v>
      </c>
      <c r="V158" s="3">
        <f t="shared" si="8"/>
        <v>1</v>
      </c>
    </row>
    <row r="159" spans="13:22">
      <c r="M159" s="11">
        <v>21035</v>
      </c>
      <c r="N159" s="10" t="s">
        <v>185</v>
      </c>
      <c r="O159" s="2"/>
      <c r="P159" s="2"/>
      <c r="Q159" s="2" t="s">
        <v>32</v>
      </c>
      <c r="R159" s="2"/>
      <c r="S159" s="2"/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>
      <c r="M160" s="13">
        <v>21557</v>
      </c>
      <c r="N160" s="10" t="s">
        <v>217</v>
      </c>
      <c r="O160" s="2"/>
      <c r="P160" s="2"/>
      <c r="Q160" s="2" t="s">
        <v>31</v>
      </c>
      <c r="R160" s="2"/>
      <c r="S160" s="2"/>
      <c r="T160" s="6" t="str">
        <f t="shared" si="6"/>
        <v>LIBRE</v>
      </c>
      <c r="U160" s="3" t="str">
        <f t="shared" si="7"/>
        <v>LIBRE</v>
      </c>
      <c r="V160" s="3">
        <f t="shared" si="8"/>
        <v>1</v>
      </c>
    </row>
    <row r="161" spans="13:22">
      <c r="M161" s="11">
        <v>21042</v>
      </c>
      <c r="N161" s="10" t="s">
        <v>186</v>
      </c>
      <c r="O161" s="2"/>
      <c r="P161" s="2"/>
      <c r="Q161" s="2" t="s">
        <v>32</v>
      </c>
      <c r="R161" s="2"/>
      <c r="S161" s="2"/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>
      <c r="M162" s="13">
        <v>21565</v>
      </c>
      <c r="N162" s="10" t="s">
        <v>187</v>
      </c>
      <c r="O162" s="2"/>
      <c r="P162" s="2"/>
      <c r="Q162" s="2" t="s">
        <v>31</v>
      </c>
      <c r="R162" s="2"/>
      <c r="S162" s="2"/>
      <c r="T162" s="6" t="str">
        <f t="shared" si="6"/>
        <v>LIBRE</v>
      </c>
      <c r="U162" s="3" t="str">
        <f t="shared" si="7"/>
        <v>LIBRE</v>
      </c>
      <c r="V162" s="3">
        <f t="shared" si="8"/>
        <v>1</v>
      </c>
    </row>
    <row r="163" spans="13:22">
      <c r="M163" s="13">
        <v>21566</v>
      </c>
      <c r="N163" s="10" t="s">
        <v>188</v>
      </c>
      <c r="O163" s="2"/>
      <c r="P163" s="2"/>
      <c r="Q163" s="2" t="s">
        <v>31</v>
      </c>
      <c r="R163" s="2"/>
      <c r="S163" s="2"/>
      <c r="T163" s="6" t="str">
        <f t="shared" si="6"/>
        <v>LIBRE</v>
      </c>
      <c r="U163" s="3" t="str">
        <f t="shared" si="7"/>
        <v>LIBRE</v>
      </c>
      <c r="V163" s="3">
        <f t="shared" si="8"/>
        <v>1</v>
      </c>
    </row>
    <row r="164" spans="13:22">
      <c r="M164" s="13">
        <v>21568</v>
      </c>
      <c r="N164" s="10" t="s">
        <v>189</v>
      </c>
      <c r="O164" s="2"/>
      <c r="P164" s="2"/>
      <c r="Q164" s="2" t="s">
        <v>31</v>
      </c>
      <c r="R164" s="2"/>
      <c r="S164" s="2"/>
      <c r="T164" s="6" t="str">
        <f t="shared" si="6"/>
        <v>LIBRE</v>
      </c>
      <c r="U164" s="3" t="str">
        <f t="shared" si="7"/>
        <v>LIBRE</v>
      </c>
      <c r="V164" s="3">
        <f t="shared" si="8"/>
        <v>1</v>
      </c>
    </row>
    <row r="165" spans="13:22">
      <c r="M165" s="13">
        <v>21570</v>
      </c>
      <c r="N165" s="10" t="s">
        <v>190</v>
      </c>
      <c r="O165" s="2"/>
      <c r="P165" s="2"/>
      <c r="Q165" s="2" t="s">
        <v>31</v>
      </c>
      <c r="R165" s="2"/>
      <c r="S165" s="2"/>
      <c r="T165" s="6" t="str">
        <f t="shared" si="6"/>
        <v>LIBRE</v>
      </c>
      <c r="U165" s="3" t="str">
        <f t="shared" si="7"/>
        <v>LIBRE</v>
      </c>
      <c r="V165" s="3">
        <f t="shared" si="8"/>
        <v>1</v>
      </c>
    </row>
    <row r="166" spans="13:22">
      <c r="M166" s="13">
        <v>21571</v>
      </c>
      <c r="N166" s="10" t="s">
        <v>191</v>
      </c>
      <c r="O166" s="2"/>
      <c r="P166" s="2"/>
      <c r="Q166" s="2" t="s">
        <v>31</v>
      </c>
      <c r="R166" s="2"/>
      <c r="S166" s="2"/>
      <c r="T166" s="6" t="str">
        <f t="shared" si="6"/>
        <v>LIBRE</v>
      </c>
      <c r="U166" s="3" t="str">
        <f t="shared" si="7"/>
        <v>LIBRE</v>
      </c>
      <c r="V166" s="3">
        <f t="shared" si="8"/>
        <v>1</v>
      </c>
    </row>
    <row r="167" spans="13:22">
      <c r="M167" s="9">
        <v>21049</v>
      </c>
      <c r="N167" s="10" t="s">
        <v>192</v>
      </c>
      <c r="O167" s="2"/>
      <c r="P167" s="2"/>
      <c r="Q167" s="2" t="s">
        <v>32</v>
      </c>
      <c r="R167" s="2"/>
      <c r="S167" s="2"/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>
      <c r="M168" s="9">
        <v>21054</v>
      </c>
      <c r="N168" s="10" t="s">
        <v>193</v>
      </c>
      <c r="O168" s="2"/>
      <c r="P168" s="2"/>
      <c r="Q168" s="2" t="s">
        <v>31</v>
      </c>
      <c r="R168" s="2"/>
      <c r="S168" s="2"/>
      <c r="T168" s="6" t="str">
        <f t="shared" si="6"/>
        <v>LIBRE</v>
      </c>
      <c r="U168" s="3" t="str">
        <f t="shared" si="7"/>
        <v>LIBRE</v>
      </c>
      <c r="V168" s="3">
        <f t="shared" si="8"/>
        <v>1</v>
      </c>
    </row>
    <row r="169" spans="13:22">
      <c r="M169" s="9">
        <v>21060</v>
      </c>
      <c r="N169" s="10" t="s">
        <v>194</v>
      </c>
      <c r="O169" s="2"/>
      <c r="P169" s="2"/>
      <c r="Q169" s="2" t="s">
        <v>32</v>
      </c>
      <c r="R169" s="2"/>
      <c r="S169" s="2"/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>
      <c r="M170" s="9">
        <v>21062</v>
      </c>
      <c r="N170" s="10" t="s">
        <v>195</v>
      </c>
      <c r="O170" s="2"/>
      <c r="P170" s="2"/>
      <c r="Q170" s="2" t="s">
        <v>32</v>
      </c>
      <c r="R170" s="2"/>
      <c r="S170" s="2"/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13:22">
      <c r="M171" s="13">
        <v>21579</v>
      </c>
      <c r="N171" s="10" t="s">
        <v>196</v>
      </c>
      <c r="O171" s="2"/>
      <c r="P171" s="2"/>
      <c r="Q171" s="2" t="s">
        <v>31</v>
      </c>
      <c r="R171" s="2"/>
      <c r="S171" s="2"/>
      <c r="T171" s="6" t="str">
        <f t="shared" si="6"/>
        <v>LIBRE</v>
      </c>
      <c r="U171" s="3" t="str">
        <f t="shared" si="7"/>
        <v>LIBRE</v>
      </c>
      <c r="V171" s="3">
        <f t="shared" si="8"/>
        <v>1</v>
      </c>
    </row>
    <row r="172" spans="13:22">
      <c r="M172" s="9">
        <v>21139</v>
      </c>
      <c r="N172" s="10" t="s">
        <v>197</v>
      </c>
      <c r="O172" s="2"/>
      <c r="P172" s="2"/>
      <c r="Q172" s="2" t="s">
        <v>32</v>
      </c>
      <c r="R172" s="2"/>
      <c r="S172" s="2"/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>
      <c r="M173" s="9">
        <v>21071</v>
      </c>
      <c r="N173" s="10" t="s">
        <v>198</v>
      </c>
      <c r="O173" s="2"/>
      <c r="P173" s="2"/>
      <c r="Q173" s="2" t="s">
        <v>32</v>
      </c>
      <c r="R173" s="2"/>
      <c r="S173" s="2"/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>
      <c r="M174" s="9">
        <v>1008</v>
      </c>
      <c r="N174" s="10" t="s">
        <v>199</v>
      </c>
      <c r="O174" s="2"/>
      <c r="P174" s="2"/>
      <c r="Q174" s="2" t="s">
        <v>32</v>
      </c>
      <c r="R174" s="2"/>
      <c r="S174" s="2"/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>
      <c r="M175" s="13">
        <v>21587</v>
      </c>
      <c r="N175" s="10" t="s">
        <v>200</v>
      </c>
      <c r="O175" s="2"/>
      <c r="P175" s="2"/>
      <c r="Q175" s="2" t="s">
        <v>31</v>
      </c>
      <c r="R175" s="2"/>
      <c r="S175" s="2"/>
      <c r="T175" s="6" t="str">
        <f t="shared" si="6"/>
        <v>LIBRE</v>
      </c>
      <c r="U175" s="3" t="str">
        <f t="shared" si="7"/>
        <v>LIBRE</v>
      </c>
      <c r="V175" s="3">
        <f t="shared" si="8"/>
        <v>1</v>
      </c>
    </row>
    <row r="176" spans="13:22">
      <c r="M176" s="9">
        <v>20004</v>
      </c>
      <c r="N176" s="10" t="s">
        <v>201</v>
      </c>
      <c r="O176" s="2"/>
      <c r="P176" s="2"/>
      <c r="Q176" s="2" t="s">
        <v>32</v>
      </c>
      <c r="R176" s="2"/>
      <c r="S176" s="2"/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>
      <c r="M177" s="13">
        <v>21588</v>
      </c>
      <c r="N177" s="10" t="s">
        <v>202</v>
      </c>
      <c r="O177" s="2"/>
      <c r="P177" s="2"/>
      <c r="Q177" s="2" t="s">
        <v>31</v>
      </c>
      <c r="R177" s="2"/>
      <c r="S177" s="2"/>
      <c r="T177" s="6" t="str">
        <f t="shared" si="6"/>
        <v>LIBRE</v>
      </c>
      <c r="U177" s="3" t="str">
        <f t="shared" si="7"/>
        <v>LIBRE</v>
      </c>
      <c r="V177" s="3">
        <f t="shared" si="8"/>
        <v>1</v>
      </c>
    </row>
    <row r="178" spans="13:22">
      <c r="M178" s="9">
        <v>1116</v>
      </c>
      <c r="N178" s="10" t="s">
        <v>203</v>
      </c>
      <c r="O178" s="2"/>
      <c r="P178" s="2"/>
      <c r="Q178" s="2" t="s">
        <v>31</v>
      </c>
      <c r="R178" s="2"/>
      <c r="S178" s="2"/>
      <c r="T178" s="6" t="str">
        <f t="shared" si="6"/>
        <v>LIBRE</v>
      </c>
      <c r="U178" s="3" t="str">
        <f t="shared" si="7"/>
        <v>LIBRE</v>
      </c>
      <c r="V178" s="3">
        <f t="shared" si="8"/>
        <v>1</v>
      </c>
    </row>
    <row r="179" spans="13:22">
      <c r="M179" s="13">
        <v>21591</v>
      </c>
      <c r="N179" s="10" t="s">
        <v>204</v>
      </c>
      <c r="O179" s="2"/>
      <c r="P179" s="2"/>
      <c r="Q179" s="2" t="s">
        <v>31</v>
      </c>
      <c r="R179" s="2"/>
      <c r="S179" s="2"/>
      <c r="T179" s="6" t="str">
        <f t="shared" si="6"/>
        <v>LIBRE</v>
      </c>
      <c r="U179" s="3" t="str">
        <f t="shared" si="7"/>
        <v>LIBRE</v>
      </c>
      <c r="V179" s="3">
        <f t="shared" si="8"/>
        <v>1</v>
      </c>
    </row>
    <row r="180" spans="13:22">
      <c r="M180" s="13">
        <v>21594</v>
      </c>
      <c r="N180" s="10" t="s">
        <v>205</v>
      </c>
      <c r="O180" s="2"/>
      <c r="P180" s="2"/>
      <c r="Q180" s="2" t="s">
        <v>31</v>
      </c>
      <c r="R180" s="2"/>
      <c r="S180" s="2"/>
      <c r="T180" s="6" t="str">
        <f t="shared" si="6"/>
        <v>LIBRE</v>
      </c>
      <c r="U180" s="3" t="str">
        <f t="shared" si="7"/>
        <v>LIBRE</v>
      </c>
      <c r="V180" s="3">
        <f t="shared" si="8"/>
        <v>1</v>
      </c>
    </row>
    <row r="181" spans="13:22">
      <c r="M181" s="13">
        <v>21085</v>
      </c>
      <c r="N181" s="10" t="s">
        <v>206</v>
      </c>
      <c r="O181" s="2"/>
      <c r="P181" s="2"/>
      <c r="Q181" s="2" t="s">
        <v>32</v>
      </c>
      <c r="R181" s="2"/>
      <c r="S181" s="2"/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13:22">
      <c r="M182" s="9">
        <v>968</v>
      </c>
      <c r="N182" s="10" t="s">
        <v>207</v>
      </c>
      <c r="O182" s="2"/>
      <c r="P182" s="2"/>
      <c r="Q182" s="2" t="s">
        <v>32</v>
      </c>
      <c r="R182" s="2"/>
      <c r="S182" s="2"/>
      <c r="T182" s="6" t="str">
        <f t="shared" si="6"/>
        <v>LIBRE</v>
      </c>
      <c r="U182" s="3" t="str">
        <f t="shared" si="7"/>
        <v>LIBRE</v>
      </c>
      <c r="V182" s="3">
        <f t="shared" si="8"/>
        <v>0</v>
      </c>
    </row>
    <row r="183" spans="13:22">
      <c r="M183" s="13">
        <v>21599</v>
      </c>
      <c r="N183" s="10" t="s">
        <v>208</v>
      </c>
      <c r="O183" s="2"/>
      <c r="P183" s="2"/>
      <c r="Q183" s="2" t="s">
        <v>31</v>
      </c>
      <c r="R183" s="2"/>
      <c r="S183" s="2"/>
      <c r="T183" s="6" t="str">
        <f t="shared" si="6"/>
        <v>LIBRE</v>
      </c>
      <c r="U183" s="3" t="str">
        <f t="shared" si="7"/>
        <v>LIBRE</v>
      </c>
      <c r="V183" s="3">
        <f t="shared" si="8"/>
        <v>1</v>
      </c>
    </row>
    <row r="184" spans="13:22">
      <c r="M184" s="13">
        <v>21602</v>
      </c>
      <c r="N184" s="10" t="s">
        <v>209</v>
      </c>
      <c r="O184" s="2"/>
      <c r="P184" s="2"/>
      <c r="Q184" s="2" t="s">
        <v>31</v>
      </c>
      <c r="R184" s="2"/>
      <c r="S184" s="2"/>
      <c r="T184" s="6" t="str">
        <f t="shared" si="6"/>
        <v>LIBRE</v>
      </c>
      <c r="U184" s="3" t="str">
        <f t="shared" si="7"/>
        <v>LIBRE</v>
      </c>
      <c r="V184" s="3">
        <f t="shared" si="8"/>
        <v>1</v>
      </c>
    </row>
    <row r="185" spans="13:22"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13:22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>
      <c r="T195" s="6" t="str">
        <f t="shared" si="6"/>
        <v>LIBRE</v>
      </c>
      <c r="U195" s="3" t="str">
        <f t="shared" si="7"/>
        <v>LIBRE</v>
      </c>
      <c r="V195" s="3">
        <f t="shared" si="8"/>
        <v>0</v>
      </c>
    </row>
    <row r="196" spans="20:22">
      <c r="T196" s="6" t="str">
        <f t="shared" si="6"/>
        <v>LIBRE</v>
      </c>
      <c r="U196" s="3" t="str">
        <f t="shared" si="7"/>
        <v>LIBRE</v>
      </c>
      <c r="V196" s="3">
        <f t="shared" si="8"/>
        <v>0</v>
      </c>
    </row>
    <row r="197" spans="20:22">
      <c r="T197" s="6" t="str">
        <f t="shared" ref="T197:T260" si="9">U197</f>
        <v>LIBRE</v>
      </c>
      <c r="U197" s="3" t="str">
        <f t="shared" ref="U197:U260" si="10">IF(V197&gt;1.99,"REGULAR","LIBRE")</f>
        <v>LIBRE</v>
      </c>
      <c r="V197" s="3">
        <f t="shared" ref="V197:V260" si="11">COUNTIF(Q197:S197,"APROBADO")</f>
        <v>0</v>
      </c>
    </row>
    <row r="198" spans="20:22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13:22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M222" s="1">
        <v>222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6" t="str">
        <f t="shared" si="9"/>
        <v>LIBRE</v>
      </c>
      <c r="U259" s="3" t="str">
        <f t="shared" si="10"/>
        <v>LIBRE</v>
      </c>
      <c r="V259" s="3">
        <f t="shared" si="11"/>
        <v>0</v>
      </c>
    </row>
    <row r="260" spans="20:22">
      <c r="T260" s="6" t="str">
        <f t="shared" si="9"/>
        <v>LIBRE</v>
      </c>
      <c r="U260" s="3" t="str">
        <f t="shared" si="10"/>
        <v>LIBRE</v>
      </c>
      <c r="V260" s="3">
        <f t="shared" si="11"/>
        <v>0</v>
      </c>
    </row>
    <row r="261" spans="20:22">
      <c r="T261" s="6" t="str">
        <f t="shared" ref="T261:T324" si="12">U261</f>
        <v>LIBRE</v>
      </c>
      <c r="U261" s="3" t="str">
        <f t="shared" ref="U261:U324" si="13">IF(V261&gt;1.99,"REGULAR","LIBRE")</f>
        <v>LIBRE</v>
      </c>
      <c r="V261" s="3">
        <f t="shared" ref="V261:V324" si="14">COUNTIF(Q261:S261,"APROBADO")</f>
        <v>0</v>
      </c>
    </row>
    <row r="262" spans="20:22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6" t="str">
        <f t="shared" si="12"/>
        <v>LIBRE</v>
      </c>
      <c r="U323" s="3" t="str">
        <f t="shared" si="13"/>
        <v>LIBRE</v>
      </c>
      <c r="V323" s="3">
        <f t="shared" si="14"/>
        <v>0</v>
      </c>
    </row>
    <row r="324" spans="20:22">
      <c r="T324" s="6" t="str">
        <f t="shared" si="12"/>
        <v>LIBRE</v>
      </c>
      <c r="U324" s="3" t="str">
        <f t="shared" si="13"/>
        <v>LIBRE</v>
      </c>
      <c r="V324" s="3">
        <f t="shared" si="14"/>
        <v>0</v>
      </c>
    </row>
    <row r="325" spans="20:22">
      <c r="T325" s="6" t="str">
        <f t="shared" ref="T325:T388" si="15">U325</f>
        <v>LIBRE</v>
      </c>
      <c r="U325" s="3" t="str">
        <f t="shared" ref="U325:U388" si="16">IF(V325&gt;1.99,"REGULAR","LIBRE")</f>
        <v>LIBRE</v>
      </c>
      <c r="V325" s="3">
        <f t="shared" ref="V325:V388" si="17">COUNTIF(Q325:S325,"APROBADO")</f>
        <v>0</v>
      </c>
    </row>
    <row r="326" spans="20:22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M365" s="1">
        <v>222</v>
      </c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6" t="str">
        <f t="shared" si="15"/>
        <v>LIBRE</v>
      </c>
      <c r="U387" s="3" t="str">
        <f t="shared" si="16"/>
        <v>LIBRE</v>
      </c>
      <c r="V387" s="3">
        <f t="shared" si="17"/>
        <v>0</v>
      </c>
    </row>
    <row r="388" spans="20:22">
      <c r="T388" s="6" t="str">
        <f t="shared" si="15"/>
        <v>LIBRE</v>
      </c>
      <c r="U388" s="3" t="str">
        <f t="shared" si="16"/>
        <v>LIBRE</v>
      </c>
      <c r="V388" s="3">
        <f t="shared" si="17"/>
        <v>0</v>
      </c>
    </row>
    <row r="389" spans="20:22">
      <c r="T389" s="6" t="str">
        <f t="shared" ref="T389:T452" si="18">U389</f>
        <v>LIBRE</v>
      </c>
      <c r="U389" s="3" t="str">
        <f t="shared" ref="U389:U452" si="19">IF(V389&gt;1.99,"REGULAR","LIBRE")</f>
        <v>LIBRE</v>
      </c>
      <c r="V389" s="3">
        <f t="shared" ref="V389:V452" si="20">COUNTIF(Q389:S389,"APROBADO")</f>
        <v>0</v>
      </c>
    </row>
    <row r="390" spans="20:22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6" t="str">
        <f t="shared" si="18"/>
        <v>LIBRE</v>
      </c>
      <c r="U451" s="3" t="str">
        <f t="shared" si="19"/>
        <v>LIBRE</v>
      </c>
      <c r="V451" s="3">
        <f t="shared" si="20"/>
        <v>0</v>
      </c>
    </row>
    <row r="452" spans="20:22">
      <c r="T452" s="6" t="str">
        <f t="shared" si="18"/>
        <v>LIBRE</v>
      </c>
      <c r="U452" s="3" t="str">
        <f t="shared" si="19"/>
        <v>LIBRE</v>
      </c>
      <c r="V452" s="3">
        <f t="shared" si="20"/>
        <v>0</v>
      </c>
    </row>
    <row r="453" spans="20:22">
      <c r="T453" s="6" t="str">
        <f t="shared" ref="T453:T502" si="21">U453</f>
        <v>LIBRE</v>
      </c>
      <c r="U453" s="3" t="str">
        <f t="shared" ref="U453:U502" si="22">IF(V453&gt;1.99,"REGULAR","LIBRE")</f>
        <v>LIBRE</v>
      </c>
      <c r="V453" s="3">
        <f t="shared" ref="V453:V502" si="23">COUNTIF(Q453:S453,"APROBADO")</f>
        <v>0</v>
      </c>
    </row>
    <row r="454" spans="20:22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M486" s="1" t="s">
        <v>33</v>
      </c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M494" s="1" t="s">
        <v>33</v>
      </c>
      <c r="N494" s="1" t="s">
        <v>33</v>
      </c>
      <c r="Q494" s="1" t="s">
        <v>33</v>
      </c>
      <c r="R494" s="1" t="s">
        <v>33</v>
      </c>
      <c r="S494" s="1" t="s">
        <v>33</v>
      </c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33</v>
      </c>
      <c r="N497" s="1" t="s">
        <v>33</v>
      </c>
      <c r="Q497" s="1" t="s">
        <v>33</v>
      </c>
      <c r="R497" s="1" t="s">
        <v>33</v>
      </c>
      <c r="S497" s="1" t="s">
        <v>33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M498" s="1" t="s">
        <v>33</v>
      </c>
      <c r="N498" s="1" t="s">
        <v>33</v>
      </c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M499" s="1" t="s">
        <v>33</v>
      </c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  <row r="501" spans="13:22">
      <c r="T501" s="6" t="str">
        <f t="shared" si="21"/>
        <v>LIBRE</v>
      </c>
      <c r="U501" s="3" t="str">
        <f t="shared" si="22"/>
        <v>LIBRE</v>
      </c>
      <c r="V501" s="3">
        <f t="shared" si="23"/>
        <v>0</v>
      </c>
    </row>
    <row r="502" spans="13:22">
      <c r="T502" s="6" t="str">
        <f t="shared" si="21"/>
        <v>LIBRE</v>
      </c>
      <c r="U502" s="3" t="str">
        <f t="shared" si="22"/>
        <v>LIBRE</v>
      </c>
      <c r="V502" s="3">
        <f t="shared" si="23"/>
        <v>0</v>
      </c>
    </row>
  </sheetData>
  <sheetProtection password="CC6E"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 PRIVADO II</vt:lpstr>
      <vt:lpstr>'DERECHO PRIVADO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vvillamil</cp:lastModifiedBy>
  <cp:lastPrinted>2017-06-08T16:28:21Z</cp:lastPrinted>
  <dcterms:created xsi:type="dcterms:W3CDTF">2017-04-21T22:32:32Z</dcterms:created>
  <dcterms:modified xsi:type="dcterms:W3CDTF">2017-06-08T18:34:18Z</dcterms:modified>
</cp:coreProperties>
</file>